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Reale/Desktop/"/>
    </mc:Choice>
  </mc:AlternateContent>
  <bookViews>
    <workbookView xWindow="12120" yWindow="1900" windowWidth="32700" windowHeight="19340"/>
  </bookViews>
  <sheets>
    <sheet name="Foglio1" sheetId="1" r:id="rId1"/>
  </sheets>
  <definedNames>
    <definedName name="_xlnm._FilterDatabase" localSheetId="0" hidden="1">Foglio1!$A$3:$K$110</definedName>
    <definedName name="_xlnm.Print_Area" localSheetId="0">Foglio1!$A$1:$E$111</definedName>
  </definedNam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0" i="1" l="1"/>
  <c r="A66" i="1"/>
  <c r="A52" i="1"/>
  <c r="A111" i="1"/>
</calcChain>
</file>

<file path=xl/comments1.xml><?xml version="1.0" encoding="utf-8"?>
<comments xmlns="http://schemas.openxmlformats.org/spreadsheetml/2006/main">
  <authors>
    <author>mannocchi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mannocchi: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<sst xmlns="http://schemas.openxmlformats.org/spreadsheetml/2006/main" count="827" uniqueCount="414">
  <si>
    <t>SubTotali</t>
  </si>
  <si>
    <t>Univoco concorso</t>
  </si>
  <si>
    <t>Qualifica</t>
  </si>
  <si>
    <t>Testo_data</t>
  </si>
  <si>
    <t>Univoco Cog-Nom-Data</t>
  </si>
  <si>
    <t>V/I</t>
  </si>
  <si>
    <t>1.IDO</t>
  </si>
  <si>
    <t>CNR_ANADIP</t>
  </si>
  <si>
    <t>Rinuncia</t>
  </si>
  <si>
    <t>Codice_Sede</t>
  </si>
  <si>
    <t>364.92_MI79/5</t>
  </si>
  <si>
    <t>Ricercatore</t>
  </si>
  <si>
    <t>Scienze chimiche e tecnologie dei materiali</t>
  </si>
  <si>
    <t>C.1 SC. CHIMICHE</t>
  </si>
  <si>
    <t>011279</t>
  </si>
  <si>
    <t>BARCARO GIOVANNI-011279</t>
  </si>
  <si>
    <t>I</t>
  </si>
  <si>
    <t>364.27_FI32/1</t>
  </si>
  <si>
    <t>Ingegneria, ICT e tecnologie per l'energia e i trasporti</t>
  </si>
  <si>
    <t>III SC FISICHE</t>
  </si>
  <si>
    <t>020970</t>
  </si>
  <si>
    <t>BERNESCHI SIMONE-020970</t>
  </si>
  <si>
    <t>364.96_PG66/4</t>
  </si>
  <si>
    <t>Scienze del sistema Terra e tecnologie per l'ambiente</t>
  </si>
  <si>
    <t>E.1 SC TERRA</t>
  </si>
  <si>
    <t>190777</t>
  </si>
  <si>
    <t>BIDDOCCU MARCELLA-190777</t>
  </si>
  <si>
    <t>364.93 PD31/2</t>
  </si>
  <si>
    <t>364.95_PI63/1</t>
  </si>
  <si>
    <t>Scienze fisiche e tecnologie della materia</t>
  </si>
  <si>
    <t>B.1 SC. FISICHE</t>
  </si>
  <si>
    <t>364.100_PA14/4</t>
  </si>
  <si>
    <t>Scienze biomediche</t>
  </si>
  <si>
    <t>G.1 SC. MEDICHE</t>
  </si>
  <si>
    <t>190872</t>
  </si>
  <si>
    <t>BUCCHIERI SALVATORE-190872</t>
  </si>
  <si>
    <t>364.95_PI63/3</t>
  </si>
  <si>
    <t>241273</t>
  </si>
  <si>
    <t>Burchianti Alessia-241273</t>
  </si>
  <si>
    <t>231110</t>
  </si>
  <si>
    <t>364.95_FI32/2</t>
  </si>
  <si>
    <t>020377</t>
  </si>
  <si>
    <t>Cavigli Lucia-020377</t>
  </si>
  <si>
    <t>364.96_RM53/1</t>
  </si>
  <si>
    <t>364.27_NA39/1</t>
  </si>
  <si>
    <t>040373</t>
  </si>
  <si>
    <t>COLOMBINO MARIA-040373</t>
  </si>
  <si>
    <t/>
  </si>
  <si>
    <t>364.97_NA18/1</t>
  </si>
  <si>
    <t>011275</t>
  </si>
  <si>
    <t>COMITO Carmela-011275</t>
  </si>
  <si>
    <t>364.96_RM69/2</t>
  </si>
  <si>
    <t>E.2 SC. AMBIENTE</t>
  </si>
  <si>
    <t>181072</t>
  </si>
  <si>
    <t>CRUZ VIGGI CAROLINA-181072</t>
  </si>
  <si>
    <t>364.13_BO57/1</t>
  </si>
  <si>
    <t>160676</t>
  </si>
  <si>
    <t>DARDANO PRINCIPIA-160676</t>
  </si>
  <si>
    <t>IMM</t>
  </si>
  <si>
    <t>364.95_FI64/2</t>
  </si>
  <si>
    <t>Scienze bio-agroalimentari</t>
  </si>
  <si>
    <t>120874</t>
  </si>
  <si>
    <t>Della Rocca Gianni-120874</t>
  </si>
  <si>
    <t>364.98_PZ55/3</t>
  </si>
  <si>
    <t>050378</t>
  </si>
  <si>
    <t>DI LIBERTO LUCA-050378</t>
  </si>
  <si>
    <t>364.97_NA2/2</t>
  </si>
  <si>
    <t>080776</t>
  </si>
  <si>
    <t>DI MARTINO Gabriella-080776</t>
  </si>
  <si>
    <t>364.100_ME99/1</t>
  </si>
  <si>
    <t>041078</t>
  </si>
  <si>
    <t>BONURA GIUSEPPE-041078</t>
  </si>
  <si>
    <t>364.96_RM125/1</t>
  </si>
  <si>
    <t>280174</t>
  </si>
  <si>
    <t>DOMINICI LORENZO-280174</t>
  </si>
  <si>
    <t>364.96_RM53/2</t>
  </si>
  <si>
    <t>160577</t>
  </si>
  <si>
    <t>ROCCO ANNA-160577</t>
  </si>
  <si>
    <t>364.93_PD23/2</t>
  </si>
  <si>
    <t>140173</t>
  </si>
  <si>
    <t>EL HABRA NAIDA-140173</t>
  </si>
  <si>
    <t>364.97_NA30/2</t>
  </si>
  <si>
    <t>F. 1 SC. BIOLOGICHE</t>
  </si>
  <si>
    <t>200581</t>
  </si>
  <si>
    <t>ESPOSITO Francesco-200581</t>
  </si>
  <si>
    <t>364.93_VE80/1</t>
  </si>
  <si>
    <t>150476</t>
  </si>
  <si>
    <t>FALCINI FEDERICO-150476</t>
  </si>
  <si>
    <t>364.100_ME2/1</t>
  </si>
  <si>
    <t>010173</t>
  </si>
  <si>
    <t>GENOVESE MARIA-010173</t>
  </si>
  <si>
    <t>364.97_NA7/1</t>
  </si>
  <si>
    <t>364.117</t>
  </si>
  <si>
    <t>NANO</t>
  </si>
  <si>
    <t>364.92_MI33/1</t>
  </si>
  <si>
    <t>140473</t>
  </si>
  <si>
    <t>GIACOMELLI LUCA CARLO-140473</t>
  </si>
  <si>
    <t>364.99_SS19/1</t>
  </si>
  <si>
    <t>050175</t>
  </si>
  <si>
    <t>GIUNTA DANIELA-050175</t>
  </si>
  <si>
    <t>364.100_CT19/1</t>
  </si>
  <si>
    <t>080376</t>
  </si>
  <si>
    <t>GRANATA GIUSEPPE-080376</t>
  </si>
  <si>
    <t>364.97_NA7/2</t>
  </si>
  <si>
    <t>030282</t>
  </si>
  <si>
    <t>GRIMALDI Giovanna-030282</t>
  </si>
  <si>
    <t>IBP</t>
  </si>
  <si>
    <t>364.95_PI74/11</t>
  </si>
  <si>
    <t>Lastri Cinzia-160676</t>
  </si>
  <si>
    <t>364.97_NA84/2</t>
  </si>
  <si>
    <t>364.92_PV50/1</t>
  </si>
  <si>
    <t>A.1 SC. MATEMATICHE</t>
  </si>
  <si>
    <t>Martinelli Massimiliano-011275</t>
  </si>
  <si>
    <t>364.96_RM87/3</t>
  </si>
  <si>
    <t>180374</t>
  </si>
  <si>
    <t>MATTIOLI GIUSEPPE-180374</t>
  </si>
  <si>
    <t>226120</t>
  </si>
  <si>
    <t>364.96_RM42/1</t>
  </si>
  <si>
    <t>220466</t>
  </si>
  <si>
    <t>MAZZINI ILARIA-220466</t>
  </si>
  <si>
    <t>364.13_RA73/1</t>
  </si>
  <si>
    <t>XIX ING. INDUSTR.</t>
  </si>
  <si>
    <t>250764</t>
  </si>
  <si>
    <t>MAZZOCCHI MAURO-250764</t>
  </si>
  <si>
    <t>364.96_RM46/2</t>
  </si>
  <si>
    <t>041276</t>
  </si>
  <si>
    <t>MAZZOLA MAURO-041276</t>
  </si>
  <si>
    <t>364.97_NA128/2</t>
  </si>
  <si>
    <t>050480</t>
  </si>
  <si>
    <t>MICCIO Lisa-050480</t>
  </si>
  <si>
    <t>364.92_BI96/1</t>
  </si>
  <si>
    <t>050874</t>
  </si>
  <si>
    <t>MONTARSOLO ALESSIO-050874</t>
  </si>
  <si>
    <t>364.27_BA90/1</t>
  </si>
  <si>
    <t>260575</t>
  </si>
  <si>
    <t>MOSCA NICOLA FLAVIO-260575</t>
  </si>
  <si>
    <t>364.95_PI43/1</t>
  </si>
  <si>
    <t>190567</t>
  </si>
  <si>
    <t>Nisi Barbara-190567</t>
  </si>
  <si>
    <t>364.100_TP2/2</t>
  </si>
  <si>
    <t>180275</t>
  </si>
  <si>
    <t>OLIVERI ELVIRA-180275</t>
  </si>
  <si>
    <t>364.92_GE90/1</t>
  </si>
  <si>
    <t>280881</t>
  </si>
  <si>
    <t>PENSIERI SARA-280881</t>
  </si>
  <si>
    <t>364.97_NA72/1</t>
  </si>
  <si>
    <t>131078</t>
  </si>
  <si>
    <t>PEPE Susi-131078</t>
  </si>
  <si>
    <t>364.96_RM75/3</t>
  </si>
  <si>
    <t>230257</t>
  </si>
  <si>
    <t>PETENKO IGOR-230257</t>
  </si>
  <si>
    <t>364.99_CA61/1</t>
  </si>
  <si>
    <t>300572</t>
  </si>
  <si>
    <t>PISANU AUGUSTA-300572</t>
  </si>
  <si>
    <t>364.96_RM11/2</t>
  </si>
  <si>
    <t>180570</t>
  </si>
  <si>
    <t>PUTTI SABRINA-180570</t>
  </si>
  <si>
    <t>364.97_NA7/5</t>
  </si>
  <si>
    <t>364.96_RM95/1</t>
  </si>
  <si>
    <t>021078</t>
  </si>
  <si>
    <t>SENNATO SIMONA-021078</t>
  </si>
  <si>
    <t>230620</t>
  </si>
  <si>
    <t>SubTotale</t>
  </si>
  <si>
    <t>364.96_RM27/1</t>
  </si>
  <si>
    <t>271074</t>
  </si>
  <si>
    <t>TOULOUPAKIS ELEFTHERIOS-271074</t>
  </si>
  <si>
    <t>ISE</t>
  </si>
  <si>
    <t>364.92_MI100/1</t>
  </si>
  <si>
    <t>311079</t>
  </si>
  <si>
    <t>VITI FEDERICA-311079</t>
  </si>
  <si>
    <t>366.10_</t>
  </si>
  <si>
    <t>DIITET</t>
  </si>
  <si>
    <t>250882</t>
  </si>
  <si>
    <t>BELUSSI Lorenzo-250882</t>
  </si>
  <si>
    <t>366.11_</t>
  </si>
  <si>
    <t>101079</t>
  </si>
  <si>
    <t>DI BENEDETTO Marco-101079</t>
  </si>
  <si>
    <t>366.12_</t>
  </si>
  <si>
    <t>101179</t>
  </si>
  <si>
    <t>OSTICIOLI Iacopo-101179</t>
  </si>
  <si>
    <t>366.9_</t>
  </si>
  <si>
    <t>180878</t>
  </si>
  <si>
    <t>AGOSTINETTI Piero-180878</t>
  </si>
  <si>
    <t>366.13_</t>
  </si>
  <si>
    <t>DISBA</t>
  </si>
  <si>
    <t>030374</t>
  </si>
  <si>
    <t>MATESE Alessandro-030374</t>
  </si>
  <si>
    <t>366.14_</t>
  </si>
  <si>
    <t>150374</t>
  </si>
  <si>
    <t>SANDAK Jakub Michal-150374</t>
  </si>
  <si>
    <t>366.15_</t>
  </si>
  <si>
    <t>020273</t>
  </si>
  <si>
    <t>ADAMO Adele-020273</t>
  </si>
  <si>
    <t>366.1_</t>
  </si>
  <si>
    <t>DSB</t>
  </si>
  <si>
    <t>191279</t>
  </si>
  <si>
    <t>MAIO Sara-191279</t>
  </si>
  <si>
    <t>366.3_</t>
  </si>
  <si>
    <t>040876</t>
  </si>
  <si>
    <t>MARINELLI Sara-040876</t>
  </si>
  <si>
    <t>366.17_</t>
  </si>
  <si>
    <t>DSCTM</t>
  </si>
  <si>
    <t>050774</t>
  </si>
  <si>
    <t>NESPOLI Adelaide-050774</t>
  </si>
  <si>
    <t>366.7_</t>
  </si>
  <si>
    <t>DTA</t>
  </si>
  <si>
    <t>010373</t>
  </si>
  <si>
    <t>GIULIANI Silvia-010373</t>
  </si>
  <si>
    <t>366.4_</t>
  </si>
  <si>
    <t>DSFTM</t>
  </si>
  <si>
    <t>366.6_</t>
  </si>
  <si>
    <t>150775</t>
  </si>
  <si>
    <t>TRUCCHI Daniele Maria-150775</t>
  </si>
  <si>
    <t>366.16_</t>
  </si>
  <si>
    <t>Scienze umane e sociali, patrimonio culturale</t>
  </si>
  <si>
    <t>DSU</t>
  </si>
  <si>
    <t>301164</t>
  </si>
  <si>
    <t>LEUCCI Giovanni-301164</t>
  </si>
  <si>
    <t>367 - 368</t>
  </si>
  <si>
    <t>368.20_</t>
  </si>
  <si>
    <t>Osservazione della terra</t>
  </si>
  <si>
    <t>CNR</t>
  </si>
  <si>
    <t>ARNONE Enrico-180275</t>
  </si>
  <si>
    <t>367.26_</t>
  </si>
  <si>
    <t>IDPA</t>
  </si>
  <si>
    <t>210178</t>
  </si>
  <si>
    <t>CESARI Daniela-210178</t>
  </si>
  <si>
    <t>225310</t>
  </si>
  <si>
    <t>368.17_</t>
  </si>
  <si>
    <t>Materiali innovativi, tecniche avanzate di caratterizzazione e modelling</t>
  </si>
  <si>
    <t>180981</t>
  </si>
  <si>
    <t>BIANCHI Emanuela-180981</t>
  </si>
  <si>
    <t>367.73_</t>
  </si>
  <si>
    <t xml:space="preserve">DISBA </t>
  </si>
  <si>
    <t>IBBR</t>
  </si>
  <si>
    <t>281070</t>
  </si>
  <si>
    <t>BIANCO Carmelina-281070</t>
  </si>
  <si>
    <t>233020</t>
  </si>
  <si>
    <t>367.29_</t>
  </si>
  <si>
    <t>171258</t>
  </si>
  <si>
    <t>BOGGERO Angela-171258</t>
  </si>
  <si>
    <t>229400</t>
  </si>
  <si>
    <t>367.27_</t>
  </si>
  <si>
    <t>IIA</t>
  </si>
  <si>
    <t>160882</t>
  </si>
  <si>
    <t>BOLDRINI Enrico-160882</t>
  </si>
  <si>
    <t>229810</t>
  </si>
  <si>
    <t>368.23_</t>
  </si>
  <si>
    <t>Rischi naturali e antropici e tecnologie per l'ambiente</t>
  </si>
  <si>
    <t>010879</t>
  </si>
  <si>
    <t>BRUNETTI Patrizia-010879</t>
  </si>
  <si>
    <t>367.36_</t>
  </si>
  <si>
    <t xml:space="preserve">DSU </t>
  </si>
  <si>
    <t>IRISS</t>
  </si>
  <si>
    <t>230284</t>
  </si>
  <si>
    <t>BUONINCONTRI Piera-230284</t>
  </si>
  <si>
    <t>233600</t>
  </si>
  <si>
    <t>368.1_</t>
  </si>
  <si>
    <t>Biomedicina cellulare e molecolare</t>
  </si>
  <si>
    <t>261071</t>
  </si>
  <si>
    <t>BUSCEMI Giacomo-261071</t>
  </si>
  <si>
    <t>367.6_</t>
  </si>
  <si>
    <t>ISPA</t>
  </si>
  <si>
    <t>220680</t>
  </si>
  <si>
    <t>CEFOLA Maria-220680</t>
  </si>
  <si>
    <t>225400</t>
  </si>
  <si>
    <t>367.45</t>
  </si>
  <si>
    <t>367.67_</t>
  </si>
  <si>
    <t>ITC</t>
  </si>
  <si>
    <t>040281</t>
  </si>
  <si>
    <t>DEVITOFRANCESCO Anna-040281</t>
  </si>
  <si>
    <t>229200</t>
  </si>
  <si>
    <t>368.5_</t>
  </si>
  <si>
    <t>Agrotecnologie e biorisorse</t>
  </si>
  <si>
    <t>110580</t>
  </si>
  <si>
    <t>DI GENNARO Salvatore Filippo-110580</t>
  </si>
  <si>
    <t>221200</t>
  </si>
  <si>
    <t>368.7_</t>
  </si>
  <si>
    <t>Alimentazione</t>
  </si>
  <si>
    <t>300774</t>
  </si>
  <si>
    <t>DURANTE Miriana-300774</t>
  </si>
  <si>
    <t>368.12_</t>
  </si>
  <si>
    <t>Innovazione nella società</t>
  </si>
  <si>
    <t>230468</t>
  </si>
  <si>
    <t>FINARDI Ugo-230468</t>
  </si>
  <si>
    <t>233700</t>
  </si>
  <si>
    <t>368.19_</t>
  </si>
  <si>
    <t>Neuroscienze</t>
  </si>
  <si>
    <t>220585</t>
  </si>
  <si>
    <t>FOSSATI Matteo-220585</t>
  </si>
  <si>
    <t>368.25_</t>
  </si>
  <si>
    <t>Sistemi complessi, materia soffice, biofisica</t>
  </si>
  <si>
    <t>301182</t>
  </si>
  <si>
    <t>GNAN Nicoletta-301182</t>
  </si>
  <si>
    <t>368.13_</t>
  </si>
  <si>
    <t>Innovazione per la cultura</t>
  </si>
  <si>
    <t>020576</t>
  </si>
  <si>
    <t>GORI Maja-020576</t>
  </si>
  <si>
    <t>368.10_</t>
  </si>
  <si>
    <t>Ingegneria dei sistemi e delle comunicazioni</t>
  </si>
  <si>
    <t>200185</t>
  </si>
  <si>
    <t>MALANDRINO Francesco-200185</t>
  </si>
  <si>
    <t>368.2_</t>
  </si>
  <si>
    <t>Biomolecole e biomateriali per la salute</t>
  </si>
  <si>
    <t>190783</t>
  </si>
  <si>
    <t>MANGIATORDI Giuseppe Felice-190783</t>
  </si>
  <si>
    <t>367.65_</t>
  </si>
  <si>
    <t>INSEAN</t>
  </si>
  <si>
    <t>160983</t>
  </si>
  <si>
    <t>MARRONE Salvatore-160983</t>
  </si>
  <si>
    <t>231700</t>
  </si>
  <si>
    <t>367.19_</t>
  </si>
  <si>
    <t>ISTM</t>
  </si>
  <si>
    <t>MATTIOLI Giuseppe-180374</t>
  </si>
  <si>
    <t>367.35_</t>
  </si>
  <si>
    <t>IRCRES</t>
  </si>
  <si>
    <t>050581</t>
  </si>
  <si>
    <t>MORETTINI Lucio-050581</t>
  </si>
  <si>
    <t>233730</t>
  </si>
  <si>
    <t>368.9_</t>
  </si>
  <si>
    <t>Informatica</t>
  </si>
  <si>
    <t>040183</t>
  </si>
  <si>
    <t>NUZZOLESE Andrea Giovanni-040183</t>
  </si>
  <si>
    <t>225600</t>
  </si>
  <si>
    <t>367.4_</t>
  </si>
  <si>
    <t>IPSP</t>
  </si>
  <si>
    <t>040280</t>
  </si>
  <si>
    <t>PACIFICO Davide-040280</t>
  </si>
  <si>
    <t>368.22_</t>
  </si>
  <si>
    <t>Biologia e biotecnologie</t>
  </si>
  <si>
    <t>120883</t>
  </si>
  <si>
    <t>PAGLIARANI Chiara-120883</t>
  </si>
  <si>
    <t>368.11_</t>
  </si>
  <si>
    <t>Ingegneria industriale e civile</t>
  </si>
  <si>
    <t>260476</t>
  </si>
  <si>
    <t>PELLEGRINI Daniele-260476</t>
  </si>
  <si>
    <t>225200</t>
  </si>
  <si>
    <t>367.14_</t>
  </si>
  <si>
    <t>IC</t>
  </si>
  <si>
    <t>020381</t>
  </si>
  <si>
    <t>PETTINARI Giorgio-020381</t>
  </si>
  <si>
    <t>231540</t>
  </si>
  <si>
    <t>367.11_</t>
  </si>
  <si>
    <t>368.21_</t>
  </si>
  <si>
    <t>Ottica, fotonica, tecnologie atomiche e quantistiche</t>
  </si>
  <si>
    <t>260979</t>
  </si>
  <si>
    <t>PEZZE' Luca-260979</t>
  </si>
  <si>
    <t>367.37_</t>
  </si>
  <si>
    <t>IRPPS</t>
  </si>
  <si>
    <t>171179</t>
  </si>
  <si>
    <t>PISACANE Lucio-171179</t>
  </si>
  <si>
    <t>224700</t>
  </si>
  <si>
    <t>367.9_</t>
  </si>
  <si>
    <t>231310</t>
  </si>
  <si>
    <t>367.10_</t>
  </si>
  <si>
    <t>271079</t>
  </si>
  <si>
    <t>PREZZI Deborah-271079</t>
  </si>
  <si>
    <t>368.16_</t>
  </si>
  <si>
    <t>Materiali avanzati</t>
  </si>
  <si>
    <t>130580</t>
  </si>
  <si>
    <t>RANCAN Marzio-130580</t>
  </si>
  <si>
    <t>228102</t>
  </si>
  <si>
    <t>368.18_</t>
  </si>
  <si>
    <t>Micro-nanoelettronica, sensoristica, micro-nanosistemi</t>
  </si>
  <si>
    <t>200282</t>
  </si>
  <si>
    <t>RAO Sandro-200282</t>
  </si>
  <si>
    <t>368.6_</t>
  </si>
  <si>
    <t>Fisiopatologia</t>
  </si>
  <si>
    <t>030675</t>
  </si>
  <si>
    <t>SALVATI Erica-030675</t>
  </si>
  <si>
    <t>368.24_</t>
  </si>
  <si>
    <t>Risorse naturali ed ecosistemi</t>
  </si>
  <si>
    <t>060276</t>
  </si>
  <si>
    <t>SCARCELLA Giuseppe-060276</t>
  </si>
  <si>
    <t>225810</t>
  </si>
  <si>
    <t>368.4_</t>
  </si>
  <si>
    <t>Chimica verde e processi sostenibili</t>
  </si>
  <si>
    <t>180484</t>
  </si>
  <si>
    <t>SCOTTI Nicola-180484</t>
  </si>
  <si>
    <t>368.14_</t>
  </si>
  <si>
    <t>La mente umana e la sua complessità</t>
  </si>
  <si>
    <t>140676</t>
  </si>
  <si>
    <t>SILVETTI Massimo-140676</t>
  </si>
  <si>
    <t>368.8_</t>
  </si>
  <si>
    <t>Genetica</t>
  </si>
  <si>
    <t>251173</t>
  </si>
  <si>
    <t>STERI Anna Maristella-251173</t>
  </si>
  <si>
    <t>224200</t>
  </si>
  <si>
    <t>368.15_</t>
  </si>
  <si>
    <t>Matematica applicata</t>
  </si>
  <si>
    <t>061186</t>
  </si>
  <si>
    <t>TANI Mattia-061186</t>
  </si>
  <si>
    <t>367.33_</t>
  </si>
  <si>
    <t>IBAM</t>
  </si>
  <si>
    <t>120978</t>
  </si>
  <si>
    <t>TOSCANO RAFFA Alessio-120978</t>
  </si>
  <si>
    <t>233100</t>
  </si>
  <si>
    <t>367.64_</t>
  </si>
  <si>
    <t>IMEM</t>
  </si>
  <si>
    <t>220580</t>
  </si>
  <si>
    <t>VILLANI Marco-220580</t>
  </si>
  <si>
    <t>368.3_</t>
  </si>
  <si>
    <t>Cambiamento globale</t>
  </si>
  <si>
    <t>260184</t>
  </si>
  <si>
    <t>ZAPPA Giuseppe-260184</t>
  </si>
  <si>
    <t>Area Scientifica/Istituto</t>
  </si>
  <si>
    <t>L.1 ING. INDUSTRIALE</t>
  </si>
  <si>
    <t>IX SC. BIOLOGICHE,BIOCHIMICHE,FARMACOLOGICHE</t>
  </si>
  <si>
    <t>A.2 SC. INFORMATICHE E INGEGNERIA DELL'INFORMAZIONE</t>
  </si>
  <si>
    <t>H.1 SC. AGRARIE,AGROALIMENTARI E VETERINARIE</t>
  </si>
  <si>
    <t>D.1 SC. E TECNOLOGIE DEI MATERIALI</t>
  </si>
  <si>
    <t>XVI INGEGNERIA DELL'INFORMAZIONE</t>
  </si>
  <si>
    <t>TABELLA A RICERCATORI</t>
  </si>
  <si>
    <t>Dipartimento/Area Strategica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</si>
</sst>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20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/>
    <xf numFmtId="0" fontId="2" fillId="0" borderId="0" xfId="0" applyFont="1" applyAlignment="1"/>
    <xf numFmtId="0" fontId="3" fillId="0" borderId="1" xfId="0" applyFont="1" applyBorder="1" applyAlignment="1">
      <alignment horizontal="center"/>
    </xf>
    <xf numFmtId="49" fontId="2" fillId="3" borderId="1" xfId="0" applyNumberFormat="1" applyFont="1" applyFill="1" applyBorder="1" applyAlignment="1"/>
    <xf numFmtId="49" fontId="4" fillId="4" borderId="1" xfId="0" applyNumberFormat="1" applyFont="1" applyFill="1" applyBorder="1" applyAlignment="1" applyProtection="1">
      <alignment vertical="center"/>
    </xf>
    <xf numFmtId="49" fontId="4" fillId="4" borderId="1" xfId="0" applyNumberFormat="1" applyFont="1" applyFill="1" applyBorder="1" applyAlignment="1" applyProtection="1">
      <alignment horizontal="right" vertical="center"/>
    </xf>
    <xf numFmtId="49" fontId="4" fillId="4" borderId="1" xfId="0" applyNumberFormat="1" applyFont="1" applyFill="1" applyBorder="1" applyAlignment="1" applyProtection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4" fillId="3" borderId="1" xfId="0" applyNumberFormat="1" applyFont="1" applyFill="1" applyBorder="1" applyAlignment="1" applyProtection="1">
      <alignment vertical="center"/>
    </xf>
    <xf numFmtId="49" fontId="4" fillId="3" borderId="1" xfId="0" applyNumberFormat="1" applyFont="1" applyFill="1" applyBorder="1" applyAlignment="1" applyProtection="1">
      <alignment horizontal="right" vertical="center"/>
    </xf>
    <xf numFmtId="49" fontId="4" fillId="3" borderId="1" xfId="0" applyNumberFormat="1" applyFont="1" applyFill="1" applyBorder="1" applyAlignment="1" applyProtection="1">
      <alignment horizontal="left" vertical="center"/>
    </xf>
    <xf numFmtId="49" fontId="2" fillId="4" borderId="1" xfId="0" applyNumberFormat="1" applyFont="1" applyFill="1" applyBorder="1" applyAlignment="1" applyProtection="1">
      <alignment vertical="center"/>
    </xf>
    <xf numFmtId="49" fontId="2" fillId="4" borderId="1" xfId="0" applyNumberFormat="1" applyFont="1" applyFill="1" applyBorder="1" applyAlignment="1" applyProtection="1">
      <alignment horizontal="right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5" fillId="0" borderId="3" xfId="0" applyFont="1" applyBorder="1" applyAlignment="1">
      <alignment horizontal="left"/>
    </xf>
    <xf numFmtId="49" fontId="5" fillId="3" borderId="1" xfId="0" applyNumberFormat="1" applyFont="1" applyFill="1" applyBorder="1" applyAlignment="1"/>
    <xf numFmtId="49" fontId="5" fillId="4" borderId="1" xfId="0" applyNumberFormat="1" applyFont="1" applyFill="1" applyBorder="1" applyAlignment="1" applyProtection="1">
      <alignment vertical="center"/>
    </xf>
    <xf numFmtId="49" fontId="5" fillId="4" borderId="1" xfId="0" applyNumberFormat="1" applyFont="1" applyFill="1" applyBorder="1" applyAlignment="1" applyProtection="1">
      <alignment horizontal="right" vertical="center"/>
    </xf>
    <xf numFmtId="49" fontId="5" fillId="4" borderId="1" xfId="0" applyNumberFormat="1" applyFont="1" applyFill="1" applyBorder="1" applyAlignment="1" applyProtection="1">
      <alignment horizontal="left" vertical="center"/>
    </xf>
    <xf numFmtId="0" fontId="5" fillId="0" borderId="0" xfId="0" applyFont="1" applyAlignment="1"/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3" borderId="1" xfId="0" applyFont="1" applyFill="1" applyBorder="1" applyAlignment="1"/>
    <xf numFmtId="0" fontId="4" fillId="3" borderId="1" xfId="0" applyFont="1" applyFill="1" applyBorder="1" applyAlignment="1" applyProtection="1">
      <alignment vertical="center"/>
    </xf>
    <xf numFmtId="14" fontId="4" fillId="3" borderId="1" xfId="0" applyNumberFormat="1" applyFont="1" applyFill="1" applyBorder="1" applyAlignment="1" applyProtection="1">
      <alignment horizontal="right" vertical="center"/>
    </xf>
    <xf numFmtId="14" fontId="4" fillId="3" borderId="1" xfId="0" applyNumberFormat="1" applyFont="1" applyFill="1" applyBorder="1" applyAlignment="1" applyProtection="1">
      <alignment horizontal="left" vertical="center"/>
    </xf>
    <xf numFmtId="0" fontId="4" fillId="4" borderId="1" xfId="0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vertical="center"/>
    </xf>
    <xf numFmtId="14" fontId="2" fillId="3" borderId="1" xfId="0" applyNumberFormat="1" applyFont="1" applyFill="1" applyBorder="1" applyAlignment="1" applyProtection="1">
      <alignment horizontal="right" vertical="center"/>
    </xf>
    <xf numFmtId="14" fontId="2" fillId="3" borderId="1" xfId="0" applyNumberFormat="1" applyFont="1" applyFill="1" applyBorder="1" applyAlignment="1" applyProtection="1">
      <alignment horizontal="left" vertical="center"/>
    </xf>
    <xf numFmtId="0" fontId="2" fillId="4" borderId="1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right" vertical="center"/>
    </xf>
    <xf numFmtId="14" fontId="2" fillId="4" borderId="1" xfId="0" applyNumberFormat="1" applyFont="1" applyFill="1" applyBorder="1" applyAlignment="1" applyProtection="1">
      <alignment horizontal="right" vertical="center"/>
    </xf>
    <xf numFmtId="14" fontId="2" fillId="4" borderId="1" xfId="0" applyNumberFormat="1" applyFont="1" applyFill="1" applyBorder="1" applyAlignment="1" applyProtection="1">
      <alignment horizontal="left" vertical="center"/>
    </xf>
    <xf numFmtId="0" fontId="2" fillId="4" borderId="1" xfId="0" applyFont="1" applyFill="1" applyBorder="1" applyAlignment="1" applyProtection="1">
      <alignment horizontal="right" vertical="center"/>
    </xf>
    <xf numFmtId="0" fontId="2" fillId="0" borderId="5" xfId="0" applyFont="1" applyBorder="1" applyAlignme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5" borderId="1" xfId="0" applyFont="1" applyFill="1" applyBorder="1" applyAlignment="1"/>
    <xf numFmtId="0" fontId="4" fillId="5" borderId="1" xfId="0" applyFont="1" applyFill="1" applyBorder="1" applyAlignment="1" applyProtection="1">
      <alignment vertical="center"/>
    </xf>
    <xf numFmtId="14" fontId="4" fillId="5" borderId="1" xfId="0" applyNumberFormat="1" applyFont="1" applyFill="1" applyBorder="1" applyAlignment="1" applyProtection="1">
      <alignment horizontal="right" vertical="center"/>
    </xf>
    <xf numFmtId="14" fontId="4" fillId="5" borderId="1" xfId="0" applyNumberFormat="1" applyFont="1" applyFill="1" applyBorder="1" applyAlignment="1" applyProtection="1">
      <alignment horizontal="left" vertical="center"/>
    </xf>
    <xf numFmtId="0" fontId="4" fillId="6" borderId="1" xfId="0" applyFont="1" applyFill="1" applyBorder="1" applyAlignment="1" applyProtection="1">
      <alignment vertical="center"/>
    </xf>
    <xf numFmtId="0" fontId="4" fillId="5" borderId="1" xfId="0" applyFont="1" applyFill="1" applyBorder="1" applyAlignment="1" applyProtection="1">
      <alignment horizontal="right" vertical="center"/>
    </xf>
    <xf numFmtId="0" fontId="2" fillId="5" borderId="0" xfId="0" applyFont="1" applyFill="1" applyAlignment="1"/>
    <xf numFmtId="0" fontId="6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/>
    <xf numFmtId="0" fontId="2" fillId="0" borderId="1" xfId="0" applyFont="1" applyFill="1" applyBorder="1" applyAlignment="1"/>
    <xf numFmtId="0" fontId="2" fillId="0" borderId="0" xfId="0" applyFont="1" applyFill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111"/>
  <sheetViews>
    <sheetView tabSelected="1" topLeftCell="A40" zoomScale="85" zoomScaleNormal="85" workbookViewId="0">
      <selection activeCell="V96" sqref="V96"/>
    </sheetView>
  </sheetViews>
  <sheetFormatPr baseColWidth="10" defaultColWidth="9.1640625" defaultRowHeight="15" x14ac:dyDescent="0.2"/>
  <cols>
    <col min="1" max="1" width="9.83203125" style="40" bestFit="1" customWidth="1"/>
    <col min="2" max="2" width="19.83203125" style="3" customWidth="1"/>
    <col min="3" max="3" width="17.1640625" style="3" customWidth="1"/>
    <col min="4" max="4" width="62.1640625" style="3" customWidth="1"/>
    <col min="5" max="5" width="68.33203125" style="3" customWidth="1"/>
    <col min="6" max="6" width="10.6640625" style="3" hidden="1" customWidth="1"/>
    <col min="7" max="7" width="39.5" style="3" hidden="1" customWidth="1"/>
    <col min="8" max="8" width="3.6640625" style="3" hidden="1" customWidth="1"/>
    <col min="9" max="9" width="5.83203125" style="3" hidden="1" customWidth="1"/>
    <col min="10" max="10" width="12.6640625" style="3" hidden="1" customWidth="1"/>
    <col min="11" max="11" width="8.5" style="3" hidden="1" customWidth="1"/>
    <col min="12" max="12" width="12.5" style="3" hidden="1" customWidth="1"/>
    <col min="13" max="16384" width="9.1640625" style="3"/>
  </cols>
  <sheetData>
    <row r="1" spans="1:12" ht="29.25" customHeight="1" x14ac:dyDescent="0.3">
      <c r="A1" s="50" t="s">
        <v>412</v>
      </c>
      <c r="B1" s="51"/>
      <c r="C1" s="51"/>
      <c r="D1" s="51"/>
      <c r="E1" s="52"/>
    </row>
    <row r="2" spans="1:12" x14ac:dyDescent="0.2">
      <c r="A2" s="1" t="s">
        <v>0</v>
      </c>
      <c r="B2" s="1" t="s">
        <v>1</v>
      </c>
      <c r="C2" s="1" t="s">
        <v>2</v>
      </c>
      <c r="D2" s="1" t="s">
        <v>413</v>
      </c>
      <c r="E2" s="1" t="s">
        <v>405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</row>
    <row r="3" spans="1:12" x14ac:dyDescent="0.2">
      <c r="A3" s="4">
        <v>364</v>
      </c>
      <c r="B3" s="5" t="s">
        <v>10</v>
      </c>
      <c r="C3" s="6" t="s">
        <v>11</v>
      </c>
      <c r="D3" s="6" t="s">
        <v>12</v>
      </c>
      <c r="E3" s="6" t="s">
        <v>13</v>
      </c>
      <c r="F3" s="7" t="s">
        <v>14</v>
      </c>
      <c r="G3" s="8" t="s">
        <v>15</v>
      </c>
      <c r="H3" s="7">
        <v>0</v>
      </c>
      <c r="I3" s="6" t="s">
        <v>16</v>
      </c>
      <c r="J3" s="7">
        <v>1</v>
      </c>
      <c r="K3" s="7">
        <v>1</v>
      </c>
      <c r="L3" s="5">
        <v>0</v>
      </c>
    </row>
    <row r="4" spans="1:12" x14ac:dyDescent="0.2">
      <c r="A4" s="9"/>
      <c r="B4" s="5" t="s">
        <v>17</v>
      </c>
      <c r="C4" s="6" t="s">
        <v>11</v>
      </c>
      <c r="D4" s="6" t="s">
        <v>18</v>
      </c>
      <c r="E4" s="6" t="s">
        <v>19</v>
      </c>
      <c r="F4" s="7" t="s">
        <v>20</v>
      </c>
      <c r="G4" s="8" t="s">
        <v>21</v>
      </c>
      <c r="H4" s="7">
        <v>0</v>
      </c>
      <c r="I4" s="6" t="s">
        <v>16</v>
      </c>
      <c r="J4" s="7">
        <v>2</v>
      </c>
      <c r="K4" s="7">
        <v>1</v>
      </c>
      <c r="L4" s="5">
        <v>0</v>
      </c>
    </row>
    <row r="5" spans="1:12" x14ac:dyDescent="0.2">
      <c r="A5" s="10"/>
      <c r="B5" s="5" t="s">
        <v>22</v>
      </c>
      <c r="C5" s="6" t="s">
        <v>11</v>
      </c>
      <c r="D5" s="6" t="s">
        <v>23</v>
      </c>
      <c r="E5" s="6" t="s">
        <v>24</v>
      </c>
      <c r="F5" s="7" t="s">
        <v>25</v>
      </c>
      <c r="G5" s="8" t="s">
        <v>26</v>
      </c>
      <c r="H5" s="7">
        <v>0</v>
      </c>
      <c r="I5" s="6" t="s">
        <v>16</v>
      </c>
      <c r="J5" s="7">
        <v>1</v>
      </c>
      <c r="K5" s="7">
        <v>1</v>
      </c>
      <c r="L5" s="5">
        <v>0</v>
      </c>
    </row>
    <row r="6" spans="1:12" x14ac:dyDescent="0.2">
      <c r="A6" s="10"/>
      <c r="B6" s="5" t="s">
        <v>27</v>
      </c>
      <c r="C6" s="6" t="s">
        <v>11</v>
      </c>
      <c r="D6" s="6" t="s">
        <v>12</v>
      </c>
      <c r="E6" s="6" t="s">
        <v>406</v>
      </c>
      <c r="F6" s="7"/>
      <c r="G6" s="8"/>
      <c r="H6" s="7"/>
      <c r="I6" s="6"/>
      <c r="J6" s="7"/>
      <c r="K6" s="7"/>
      <c r="L6" s="5"/>
    </row>
    <row r="7" spans="1:12" x14ac:dyDescent="0.2">
      <c r="A7" s="10"/>
      <c r="B7" s="5" t="s">
        <v>28</v>
      </c>
      <c r="C7" s="6" t="s">
        <v>11</v>
      </c>
      <c r="D7" s="6" t="s">
        <v>29</v>
      </c>
      <c r="E7" s="6" t="s">
        <v>30</v>
      </c>
      <c r="F7" s="7"/>
      <c r="G7" s="8"/>
      <c r="H7" s="7"/>
      <c r="I7" s="6"/>
      <c r="J7" s="7"/>
      <c r="K7" s="7"/>
      <c r="L7" s="5"/>
    </row>
    <row r="8" spans="1:12" x14ac:dyDescent="0.2">
      <c r="A8" s="10"/>
      <c r="B8" s="5" t="s">
        <v>31</v>
      </c>
      <c r="C8" s="6" t="s">
        <v>11</v>
      </c>
      <c r="D8" s="6" t="s">
        <v>32</v>
      </c>
      <c r="E8" s="6" t="s">
        <v>33</v>
      </c>
      <c r="F8" s="7" t="s">
        <v>34</v>
      </c>
      <c r="G8" s="8" t="s">
        <v>35</v>
      </c>
      <c r="H8" s="7">
        <v>0</v>
      </c>
      <c r="I8" s="6" t="s">
        <v>16</v>
      </c>
      <c r="J8" s="7">
        <v>2</v>
      </c>
      <c r="K8" s="7">
        <v>1</v>
      </c>
      <c r="L8" s="5">
        <v>0</v>
      </c>
    </row>
    <row r="9" spans="1:12" x14ac:dyDescent="0.2">
      <c r="A9" s="10"/>
      <c r="B9" s="5" t="s">
        <v>36</v>
      </c>
      <c r="C9" s="6" t="s">
        <v>11</v>
      </c>
      <c r="D9" s="6" t="s">
        <v>29</v>
      </c>
      <c r="E9" s="6" t="s">
        <v>30</v>
      </c>
      <c r="F9" s="7" t="s">
        <v>37</v>
      </c>
      <c r="G9" s="8" t="s">
        <v>38</v>
      </c>
      <c r="H9" s="7">
        <v>0</v>
      </c>
      <c r="I9" s="6" t="s">
        <v>16</v>
      </c>
      <c r="J9" s="7">
        <v>2</v>
      </c>
      <c r="K9" s="7">
        <v>1</v>
      </c>
      <c r="L9" s="5">
        <v>0</v>
      </c>
    </row>
    <row r="10" spans="1:12" x14ac:dyDescent="0.2">
      <c r="A10" s="10"/>
      <c r="B10" s="5" t="s">
        <v>40</v>
      </c>
      <c r="C10" s="11" t="s">
        <v>11</v>
      </c>
      <c r="D10" s="11" t="s">
        <v>29</v>
      </c>
      <c r="E10" s="11" t="s">
        <v>30</v>
      </c>
      <c r="F10" s="12" t="s">
        <v>41</v>
      </c>
      <c r="G10" s="13" t="s">
        <v>42</v>
      </c>
      <c r="H10" s="7">
        <v>0</v>
      </c>
      <c r="I10" s="11" t="s">
        <v>16</v>
      </c>
      <c r="J10" s="12">
        <v>4</v>
      </c>
      <c r="K10" s="12">
        <v>1</v>
      </c>
      <c r="L10" s="5">
        <v>0</v>
      </c>
    </row>
    <row r="11" spans="1:12" x14ac:dyDescent="0.2">
      <c r="A11" s="10"/>
      <c r="B11" s="5" t="s">
        <v>43</v>
      </c>
      <c r="C11" s="6" t="s">
        <v>11</v>
      </c>
      <c r="D11" s="6" t="s">
        <v>12</v>
      </c>
      <c r="E11" s="6" t="s">
        <v>13</v>
      </c>
      <c r="F11" s="7"/>
      <c r="G11" s="8"/>
      <c r="H11" s="7"/>
      <c r="I11" s="6"/>
      <c r="J11" s="7"/>
      <c r="K11" s="7"/>
      <c r="L11" s="5"/>
    </row>
    <row r="12" spans="1:12" x14ac:dyDescent="0.2">
      <c r="A12" s="10"/>
      <c r="B12" s="5" t="s">
        <v>44</v>
      </c>
      <c r="C12" s="6" t="s">
        <v>11</v>
      </c>
      <c r="D12" s="6" t="s">
        <v>32</v>
      </c>
      <c r="E12" s="6" t="s">
        <v>407</v>
      </c>
      <c r="F12" s="7" t="s">
        <v>45</v>
      </c>
      <c r="G12" s="8" t="s">
        <v>46</v>
      </c>
      <c r="H12" s="7">
        <v>0</v>
      </c>
      <c r="I12" s="6" t="s">
        <v>16</v>
      </c>
      <c r="J12" s="7">
        <v>3</v>
      </c>
      <c r="K12" s="7" t="e">
        <v>#N/A</v>
      </c>
      <c r="L12" s="5">
        <v>0</v>
      </c>
    </row>
    <row r="13" spans="1:12" x14ac:dyDescent="0.2">
      <c r="A13" s="10"/>
      <c r="B13" s="5" t="s">
        <v>48</v>
      </c>
      <c r="C13" s="6" t="s">
        <v>11</v>
      </c>
      <c r="D13" s="6" t="s">
        <v>18</v>
      </c>
      <c r="E13" s="6" t="s">
        <v>408</v>
      </c>
      <c r="F13" s="7" t="s">
        <v>49</v>
      </c>
      <c r="G13" s="8" t="s">
        <v>50</v>
      </c>
      <c r="H13" s="7">
        <v>0</v>
      </c>
      <c r="I13" s="6" t="s">
        <v>16</v>
      </c>
      <c r="J13" s="7">
        <v>2</v>
      </c>
      <c r="K13" s="7">
        <v>1</v>
      </c>
      <c r="L13" s="5">
        <v>0</v>
      </c>
    </row>
    <row r="14" spans="1:12" x14ac:dyDescent="0.2">
      <c r="A14" s="10"/>
      <c r="B14" s="5" t="s">
        <v>51</v>
      </c>
      <c r="C14" s="6" t="s">
        <v>11</v>
      </c>
      <c r="D14" s="6" t="s">
        <v>23</v>
      </c>
      <c r="E14" s="6" t="s">
        <v>52</v>
      </c>
      <c r="F14" s="7" t="s">
        <v>53</v>
      </c>
      <c r="G14" s="8" t="s">
        <v>54</v>
      </c>
      <c r="H14" s="7">
        <v>0</v>
      </c>
      <c r="I14" s="6" t="s">
        <v>16</v>
      </c>
      <c r="J14" s="7">
        <v>1</v>
      </c>
      <c r="K14" s="7" t="e">
        <v>#N/A</v>
      </c>
      <c r="L14" s="5">
        <v>0</v>
      </c>
    </row>
    <row r="15" spans="1:12" x14ac:dyDescent="0.2">
      <c r="A15" s="10"/>
      <c r="B15" s="5" t="s">
        <v>55</v>
      </c>
      <c r="C15" s="6" t="s">
        <v>11</v>
      </c>
      <c r="D15" s="6" t="s">
        <v>29</v>
      </c>
      <c r="E15" s="6" t="s">
        <v>19</v>
      </c>
      <c r="F15" s="7" t="s">
        <v>56</v>
      </c>
      <c r="G15" s="8" t="s">
        <v>57</v>
      </c>
      <c r="H15" s="7">
        <v>0</v>
      </c>
      <c r="I15" s="6" t="s">
        <v>16</v>
      </c>
      <c r="J15" s="7">
        <v>4</v>
      </c>
      <c r="K15" s="7">
        <v>1</v>
      </c>
      <c r="L15" s="5">
        <v>0</v>
      </c>
    </row>
    <row r="16" spans="1:12" x14ac:dyDescent="0.2">
      <c r="A16" s="10"/>
      <c r="B16" s="5" t="s">
        <v>59</v>
      </c>
      <c r="C16" s="6" t="s">
        <v>11</v>
      </c>
      <c r="D16" s="6" t="s">
        <v>60</v>
      </c>
      <c r="E16" s="6" t="s">
        <v>409</v>
      </c>
      <c r="F16" s="7" t="s">
        <v>61</v>
      </c>
      <c r="G16" s="8" t="s">
        <v>62</v>
      </c>
      <c r="H16" s="7">
        <v>0</v>
      </c>
      <c r="I16" s="6" t="s">
        <v>16</v>
      </c>
      <c r="J16" s="7">
        <v>1</v>
      </c>
      <c r="K16" s="7">
        <v>1</v>
      </c>
      <c r="L16" s="5">
        <v>0</v>
      </c>
    </row>
    <row r="17" spans="1:12" x14ac:dyDescent="0.2">
      <c r="A17" s="10"/>
      <c r="B17" s="5" t="s">
        <v>63</v>
      </c>
      <c r="C17" s="6" t="s">
        <v>11</v>
      </c>
      <c r="D17" s="6" t="s">
        <v>23</v>
      </c>
      <c r="E17" s="6" t="s">
        <v>24</v>
      </c>
      <c r="F17" s="7" t="s">
        <v>64</v>
      </c>
      <c r="G17" s="8" t="s">
        <v>65</v>
      </c>
      <c r="H17" s="7">
        <v>0</v>
      </c>
      <c r="I17" s="6" t="s">
        <v>16</v>
      </c>
      <c r="J17" s="7">
        <v>1</v>
      </c>
      <c r="K17" s="7">
        <v>1</v>
      </c>
      <c r="L17" s="5">
        <v>0</v>
      </c>
    </row>
    <row r="18" spans="1:12" x14ac:dyDescent="0.2">
      <c r="A18" s="10"/>
      <c r="B18" s="5" t="s">
        <v>66</v>
      </c>
      <c r="C18" s="6" t="s">
        <v>11</v>
      </c>
      <c r="D18" s="6" t="s">
        <v>23</v>
      </c>
      <c r="E18" s="6" t="s">
        <v>24</v>
      </c>
      <c r="F18" s="7" t="s">
        <v>67</v>
      </c>
      <c r="G18" s="8" t="s">
        <v>68</v>
      </c>
      <c r="H18" s="7">
        <v>0</v>
      </c>
      <c r="I18" s="6" t="s">
        <v>16</v>
      </c>
      <c r="J18" s="7">
        <v>3</v>
      </c>
      <c r="K18" s="7">
        <v>1</v>
      </c>
      <c r="L18" s="5">
        <v>0</v>
      </c>
    </row>
    <row r="19" spans="1:12" x14ac:dyDescent="0.2">
      <c r="A19" s="10"/>
      <c r="B19" s="5" t="s">
        <v>69</v>
      </c>
      <c r="C19" s="14" t="s">
        <v>11</v>
      </c>
      <c r="D19" s="14" t="s">
        <v>18</v>
      </c>
      <c r="E19" s="6" t="s">
        <v>406</v>
      </c>
      <c r="F19" s="15" t="s">
        <v>70</v>
      </c>
      <c r="G19" s="16" t="s">
        <v>71</v>
      </c>
      <c r="H19" s="15">
        <v>0</v>
      </c>
      <c r="I19" s="14" t="s">
        <v>16</v>
      </c>
      <c r="J19" s="15">
        <v>3</v>
      </c>
      <c r="K19" s="15">
        <v>1</v>
      </c>
      <c r="L19" s="5">
        <v>0</v>
      </c>
    </row>
    <row r="20" spans="1:12" x14ac:dyDescent="0.2">
      <c r="A20" s="10"/>
      <c r="B20" s="5" t="s">
        <v>72</v>
      </c>
      <c r="C20" s="6" t="s">
        <v>11</v>
      </c>
      <c r="D20" s="6" t="s">
        <v>29</v>
      </c>
      <c r="E20" s="6" t="s">
        <v>30</v>
      </c>
      <c r="F20" s="7" t="s">
        <v>73</v>
      </c>
      <c r="G20" s="8" t="s">
        <v>74</v>
      </c>
      <c r="H20" s="7">
        <v>0</v>
      </c>
      <c r="I20" s="6" t="s">
        <v>16</v>
      </c>
      <c r="J20" s="7">
        <v>2</v>
      </c>
      <c r="K20" s="7" t="e">
        <v>#N/A</v>
      </c>
      <c r="L20" s="5">
        <v>0</v>
      </c>
    </row>
    <row r="21" spans="1:12" x14ac:dyDescent="0.2">
      <c r="A21" s="10"/>
      <c r="B21" s="5" t="s">
        <v>75</v>
      </c>
      <c r="C21" s="6" t="s">
        <v>11</v>
      </c>
      <c r="D21" s="6" t="s">
        <v>12</v>
      </c>
      <c r="E21" s="6" t="s">
        <v>13</v>
      </c>
      <c r="F21" s="7" t="s">
        <v>76</v>
      </c>
      <c r="G21" s="8" t="s">
        <v>77</v>
      </c>
      <c r="H21" s="7">
        <v>0</v>
      </c>
      <c r="I21" s="6" t="s">
        <v>16</v>
      </c>
      <c r="J21" s="7">
        <v>1</v>
      </c>
      <c r="K21" s="7" t="e">
        <v>#N/A</v>
      </c>
      <c r="L21" s="5">
        <v>0</v>
      </c>
    </row>
    <row r="22" spans="1:12" x14ac:dyDescent="0.2">
      <c r="A22" s="10"/>
      <c r="B22" s="5" t="s">
        <v>78</v>
      </c>
      <c r="C22" s="6" t="s">
        <v>11</v>
      </c>
      <c r="D22" s="6" t="s">
        <v>12</v>
      </c>
      <c r="E22" s="6" t="s">
        <v>13</v>
      </c>
      <c r="F22" s="7" t="s">
        <v>79</v>
      </c>
      <c r="G22" s="8" t="s">
        <v>80</v>
      </c>
      <c r="H22" s="7">
        <v>0</v>
      </c>
      <c r="I22" s="6" t="s">
        <v>16</v>
      </c>
      <c r="J22" s="7">
        <v>1</v>
      </c>
      <c r="K22" s="7">
        <v>1</v>
      </c>
      <c r="L22" s="5">
        <v>0</v>
      </c>
    </row>
    <row r="23" spans="1:12" x14ac:dyDescent="0.2">
      <c r="A23" s="10"/>
      <c r="B23" s="5" t="s">
        <v>81</v>
      </c>
      <c r="C23" s="6" t="s">
        <v>11</v>
      </c>
      <c r="D23" s="6" t="s">
        <v>32</v>
      </c>
      <c r="E23" s="6" t="s">
        <v>82</v>
      </c>
      <c r="F23" s="7" t="s">
        <v>83</v>
      </c>
      <c r="G23" s="8" t="s">
        <v>84</v>
      </c>
      <c r="H23" s="7">
        <v>0</v>
      </c>
      <c r="I23" s="6" t="s">
        <v>16</v>
      </c>
      <c r="J23" s="7">
        <v>1</v>
      </c>
      <c r="K23" s="7">
        <v>1</v>
      </c>
      <c r="L23" s="5">
        <v>0</v>
      </c>
    </row>
    <row r="24" spans="1:12" x14ac:dyDescent="0.2">
      <c r="A24" s="10"/>
      <c r="B24" s="5" t="s">
        <v>85</v>
      </c>
      <c r="C24" s="6" t="s">
        <v>11</v>
      </c>
      <c r="D24" s="6" t="s">
        <v>23</v>
      </c>
      <c r="E24" s="6" t="s">
        <v>24</v>
      </c>
      <c r="F24" s="7" t="s">
        <v>86</v>
      </c>
      <c r="G24" s="8" t="s">
        <v>87</v>
      </c>
      <c r="H24" s="7">
        <v>0</v>
      </c>
      <c r="I24" s="6" t="s">
        <v>16</v>
      </c>
      <c r="J24" s="7">
        <v>2</v>
      </c>
      <c r="K24" s="7">
        <v>1</v>
      </c>
      <c r="L24" s="5">
        <v>0</v>
      </c>
    </row>
    <row r="25" spans="1:12" s="22" customFormat="1" x14ac:dyDescent="0.2">
      <c r="A25" s="17"/>
      <c r="B25" s="18" t="s">
        <v>88</v>
      </c>
      <c r="C25" s="19" t="s">
        <v>11</v>
      </c>
      <c r="D25" s="19" t="s">
        <v>23</v>
      </c>
      <c r="E25" s="19" t="s">
        <v>52</v>
      </c>
      <c r="F25" s="20" t="s">
        <v>89</v>
      </c>
      <c r="G25" s="21" t="s">
        <v>90</v>
      </c>
      <c r="H25" s="20">
        <v>0</v>
      </c>
      <c r="I25" s="19" t="s">
        <v>16</v>
      </c>
      <c r="J25" s="20">
        <v>3</v>
      </c>
      <c r="K25" s="20">
        <v>1</v>
      </c>
      <c r="L25" s="18">
        <v>0</v>
      </c>
    </row>
    <row r="26" spans="1:12" x14ac:dyDescent="0.2">
      <c r="A26" s="10"/>
      <c r="B26" s="5" t="s">
        <v>91</v>
      </c>
      <c r="C26" s="6" t="s">
        <v>11</v>
      </c>
      <c r="D26" s="6" t="s">
        <v>23</v>
      </c>
      <c r="E26" s="6" t="s">
        <v>52</v>
      </c>
      <c r="F26" s="7"/>
      <c r="G26" s="8"/>
      <c r="H26" s="7"/>
      <c r="I26" s="6"/>
      <c r="J26" s="7"/>
      <c r="K26" s="7"/>
      <c r="L26" s="5"/>
    </row>
    <row r="27" spans="1:12" x14ac:dyDescent="0.2">
      <c r="A27" s="10"/>
      <c r="B27" s="5" t="s">
        <v>92</v>
      </c>
      <c r="C27" s="6" t="s">
        <v>11</v>
      </c>
      <c r="D27" s="6" t="s">
        <v>12</v>
      </c>
      <c r="E27" s="6" t="s">
        <v>30</v>
      </c>
      <c r="F27" s="7"/>
      <c r="G27" s="8"/>
      <c r="H27" s="7"/>
      <c r="I27" s="6"/>
      <c r="J27" s="7"/>
      <c r="K27" s="7"/>
      <c r="L27" s="5"/>
    </row>
    <row r="28" spans="1:12" x14ac:dyDescent="0.2">
      <c r="A28" s="10"/>
      <c r="B28" s="5" t="s">
        <v>94</v>
      </c>
      <c r="C28" s="6" t="s">
        <v>11</v>
      </c>
      <c r="D28" s="6" t="s">
        <v>18</v>
      </c>
      <c r="E28" s="6" t="s">
        <v>30</v>
      </c>
      <c r="F28" s="7" t="s">
        <v>95</v>
      </c>
      <c r="G28" s="8" t="s">
        <v>96</v>
      </c>
      <c r="H28" s="7">
        <v>0</v>
      </c>
      <c r="I28" s="6" t="s">
        <v>16</v>
      </c>
      <c r="J28" s="7">
        <v>2</v>
      </c>
      <c r="K28" s="7">
        <v>1</v>
      </c>
      <c r="L28" s="5">
        <v>0</v>
      </c>
    </row>
    <row r="29" spans="1:12" x14ac:dyDescent="0.2">
      <c r="A29" s="10"/>
      <c r="B29" s="5" t="s">
        <v>97</v>
      </c>
      <c r="C29" s="6" t="s">
        <v>11</v>
      </c>
      <c r="D29" s="6" t="s">
        <v>12</v>
      </c>
      <c r="E29" s="6" t="s">
        <v>13</v>
      </c>
      <c r="F29" s="7" t="s">
        <v>98</v>
      </c>
      <c r="G29" s="8" t="s">
        <v>99</v>
      </c>
      <c r="H29" s="7">
        <v>0</v>
      </c>
      <c r="I29" s="6" t="s">
        <v>16</v>
      </c>
      <c r="J29" s="7">
        <v>1</v>
      </c>
      <c r="K29" s="7" t="e">
        <v>#N/A</v>
      </c>
      <c r="L29" s="5">
        <v>0</v>
      </c>
    </row>
    <row r="30" spans="1:12" x14ac:dyDescent="0.2">
      <c r="A30" s="10"/>
      <c r="B30" s="5" t="s">
        <v>100</v>
      </c>
      <c r="C30" s="11" t="s">
        <v>11</v>
      </c>
      <c r="D30" s="11" t="s">
        <v>12</v>
      </c>
      <c r="E30" s="11" t="s">
        <v>13</v>
      </c>
      <c r="F30" s="12" t="s">
        <v>101</v>
      </c>
      <c r="G30" s="13" t="s">
        <v>102</v>
      </c>
      <c r="H30" s="7">
        <v>0</v>
      </c>
      <c r="I30" s="11" t="s">
        <v>16</v>
      </c>
      <c r="J30" s="12">
        <v>1</v>
      </c>
      <c r="K30" s="12">
        <v>1</v>
      </c>
      <c r="L30" s="5">
        <v>0</v>
      </c>
    </row>
    <row r="31" spans="1:12" x14ac:dyDescent="0.2">
      <c r="A31" s="10"/>
      <c r="B31" s="5" t="s">
        <v>103</v>
      </c>
      <c r="C31" s="6" t="s">
        <v>11</v>
      </c>
      <c r="D31" s="6" t="s">
        <v>32</v>
      </c>
      <c r="E31" s="6" t="s">
        <v>82</v>
      </c>
      <c r="F31" s="7" t="s">
        <v>104</v>
      </c>
      <c r="G31" s="8" t="s">
        <v>105</v>
      </c>
      <c r="H31" s="7">
        <v>0</v>
      </c>
      <c r="I31" s="6" t="s">
        <v>16</v>
      </c>
      <c r="J31" s="7">
        <v>2</v>
      </c>
      <c r="K31" s="7">
        <v>1</v>
      </c>
      <c r="L31" s="5">
        <v>0</v>
      </c>
    </row>
    <row r="32" spans="1:12" x14ac:dyDescent="0.2">
      <c r="A32" s="10"/>
      <c r="B32" s="5" t="s">
        <v>107</v>
      </c>
      <c r="C32" s="6" t="s">
        <v>11</v>
      </c>
      <c r="D32" s="6" t="s">
        <v>18</v>
      </c>
      <c r="E32" s="6" t="s">
        <v>408</v>
      </c>
      <c r="F32" s="7" t="s">
        <v>56</v>
      </c>
      <c r="G32" s="8" t="s">
        <v>108</v>
      </c>
      <c r="H32" s="7">
        <v>0</v>
      </c>
      <c r="I32" s="6" t="s">
        <v>16</v>
      </c>
      <c r="J32" s="7">
        <v>5</v>
      </c>
      <c r="K32" s="7" t="e">
        <v>#N/A</v>
      </c>
      <c r="L32" s="5">
        <v>0</v>
      </c>
    </row>
    <row r="33" spans="1:12" x14ac:dyDescent="0.2">
      <c r="A33" s="10"/>
      <c r="B33" s="5" t="s">
        <v>109</v>
      </c>
      <c r="C33" s="6" t="s">
        <v>11</v>
      </c>
      <c r="D33" s="6" t="s">
        <v>60</v>
      </c>
      <c r="E33" s="6" t="s">
        <v>409</v>
      </c>
      <c r="F33" s="7"/>
      <c r="G33" s="8"/>
      <c r="H33" s="7"/>
      <c r="I33" s="6"/>
      <c r="J33" s="7"/>
      <c r="K33" s="7"/>
      <c r="L33" s="5"/>
    </row>
    <row r="34" spans="1:12" x14ac:dyDescent="0.2">
      <c r="A34" s="10"/>
      <c r="B34" s="5" t="s">
        <v>110</v>
      </c>
      <c r="C34" s="6" t="s">
        <v>11</v>
      </c>
      <c r="D34" s="6" t="s">
        <v>18</v>
      </c>
      <c r="E34" s="6" t="s">
        <v>111</v>
      </c>
      <c r="F34" s="7" t="s">
        <v>49</v>
      </c>
      <c r="G34" s="8" t="s">
        <v>112</v>
      </c>
      <c r="H34" s="7">
        <v>0</v>
      </c>
      <c r="I34" s="6" t="s">
        <v>16</v>
      </c>
      <c r="J34" s="7">
        <v>1</v>
      </c>
      <c r="K34" s="7">
        <v>1</v>
      </c>
      <c r="L34" s="5">
        <v>0</v>
      </c>
    </row>
    <row r="35" spans="1:12" x14ac:dyDescent="0.2">
      <c r="A35" s="10"/>
      <c r="B35" s="5" t="s">
        <v>113</v>
      </c>
      <c r="C35" s="6" t="s">
        <v>11</v>
      </c>
      <c r="D35" s="6" t="s">
        <v>29</v>
      </c>
      <c r="E35" s="6" t="s">
        <v>30</v>
      </c>
      <c r="F35" s="7" t="s">
        <v>114</v>
      </c>
      <c r="G35" s="8" t="s">
        <v>115</v>
      </c>
      <c r="H35" s="7">
        <v>0</v>
      </c>
      <c r="I35" s="6" t="s">
        <v>16</v>
      </c>
      <c r="J35" s="7">
        <v>3</v>
      </c>
      <c r="K35" s="7">
        <v>1</v>
      </c>
      <c r="L35" s="5">
        <v>0</v>
      </c>
    </row>
    <row r="36" spans="1:12" x14ac:dyDescent="0.2">
      <c r="A36" s="10"/>
      <c r="B36" s="5" t="s">
        <v>117</v>
      </c>
      <c r="C36" s="6" t="s">
        <v>11</v>
      </c>
      <c r="D36" s="6" t="s">
        <v>23</v>
      </c>
      <c r="E36" s="6" t="s">
        <v>24</v>
      </c>
      <c r="F36" s="7" t="s">
        <v>118</v>
      </c>
      <c r="G36" s="8" t="s">
        <v>119</v>
      </c>
      <c r="H36" s="7">
        <v>0</v>
      </c>
      <c r="I36" s="6" t="s">
        <v>16</v>
      </c>
      <c r="J36" s="7">
        <v>2</v>
      </c>
      <c r="K36" s="7">
        <v>1</v>
      </c>
      <c r="L36" s="5">
        <v>0</v>
      </c>
    </row>
    <row r="37" spans="1:12" x14ac:dyDescent="0.2">
      <c r="A37" s="10"/>
      <c r="B37" s="5" t="s">
        <v>120</v>
      </c>
      <c r="C37" s="6" t="s">
        <v>11</v>
      </c>
      <c r="D37" s="6" t="s">
        <v>18</v>
      </c>
      <c r="E37" s="6" t="s">
        <v>121</v>
      </c>
      <c r="F37" s="7" t="s">
        <v>122</v>
      </c>
      <c r="G37" s="8" t="s">
        <v>123</v>
      </c>
      <c r="H37" s="7">
        <v>0</v>
      </c>
      <c r="I37" s="6" t="s">
        <v>16</v>
      </c>
      <c r="J37" s="7">
        <v>2</v>
      </c>
      <c r="K37" s="7">
        <v>1</v>
      </c>
      <c r="L37" s="5">
        <v>0</v>
      </c>
    </row>
    <row r="38" spans="1:12" x14ac:dyDescent="0.2">
      <c r="A38" s="10"/>
      <c r="B38" s="5" t="s">
        <v>124</v>
      </c>
      <c r="C38" s="6" t="s">
        <v>11</v>
      </c>
      <c r="D38" s="6" t="s">
        <v>23</v>
      </c>
      <c r="E38" s="6" t="s">
        <v>52</v>
      </c>
      <c r="F38" s="7" t="s">
        <v>125</v>
      </c>
      <c r="G38" s="8" t="s">
        <v>126</v>
      </c>
      <c r="H38" s="7">
        <v>0</v>
      </c>
      <c r="I38" s="6" t="s">
        <v>16</v>
      </c>
      <c r="J38" s="7">
        <v>2</v>
      </c>
      <c r="K38" s="7">
        <v>1</v>
      </c>
      <c r="L38" s="5">
        <v>0</v>
      </c>
    </row>
    <row r="39" spans="1:12" x14ac:dyDescent="0.2">
      <c r="A39" s="10"/>
      <c r="B39" s="5" t="s">
        <v>127</v>
      </c>
      <c r="C39" s="6" t="s">
        <v>11</v>
      </c>
      <c r="D39" s="6" t="s">
        <v>29</v>
      </c>
      <c r="E39" s="6" t="s">
        <v>30</v>
      </c>
      <c r="F39" s="7" t="s">
        <v>128</v>
      </c>
      <c r="G39" s="8" t="s">
        <v>129</v>
      </c>
      <c r="H39" s="7">
        <v>0</v>
      </c>
      <c r="I39" s="6" t="s">
        <v>16</v>
      </c>
      <c r="J39" s="7">
        <v>2</v>
      </c>
      <c r="K39" s="7">
        <v>1</v>
      </c>
      <c r="L39" s="5">
        <v>0</v>
      </c>
    </row>
    <row r="40" spans="1:12" x14ac:dyDescent="0.2">
      <c r="A40" s="10"/>
      <c r="B40" s="5" t="s">
        <v>130</v>
      </c>
      <c r="C40" s="6" t="s">
        <v>11</v>
      </c>
      <c r="D40" s="6" t="s">
        <v>12</v>
      </c>
      <c r="E40" s="6" t="s">
        <v>410</v>
      </c>
      <c r="F40" s="7" t="s">
        <v>131</v>
      </c>
      <c r="G40" s="8" t="s">
        <v>132</v>
      </c>
      <c r="H40" s="7">
        <v>0</v>
      </c>
      <c r="I40" s="6" t="s">
        <v>16</v>
      </c>
      <c r="J40" s="7">
        <v>2</v>
      </c>
      <c r="K40" s="7">
        <v>1</v>
      </c>
      <c r="L40" s="5">
        <v>0</v>
      </c>
    </row>
    <row r="41" spans="1:12" x14ac:dyDescent="0.2">
      <c r="A41" s="10"/>
      <c r="B41" s="5" t="s">
        <v>133</v>
      </c>
      <c r="C41" s="6" t="s">
        <v>11</v>
      </c>
      <c r="D41" s="6" t="s">
        <v>18</v>
      </c>
      <c r="E41" s="6" t="s">
        <v>411</v>
      </c>
      <c r="F41" s="7" t="s">
        <v>134</v>
      </c>
      <c r="G41" s="8" t="s">
        <v>135</v>
      </c>
      <c r="H41" s="7">
        <v>0</v>
      </c>
      <c r="I41" s="6" t="s">
        <v>16</v>
      </c>
      <c r="J41" s="7">
        <v>3</v>
      </c>
      <c r="K41" s="7" t="e">
        <v>#N/A</v>
      </c>
      <c r="L41" s="5">
        <v>0</v>
      </c>
    </row>
    <row r="42" spans="1:12" x14ac:dyDescent="0.2">
      <c r="A42" s="10"/>
      <c r="B42" s="5" t="s">
        <v>136</v>
      </c>
      <c r="C42" s="6" t="s">
        <v>11</v>
      </c>
      <c r="D42" s="6" t="s">
        <v>23</v>
      </c>
      <c r="E42" s="6" t="s">
        <v>24</v>
      </c>
      <c r="F42" s="7" t="s">
        <v>137</v>
      </c>
      <c r="G42" s="8" t="s">
        <v>138</v>
      </c>
      <c r="H42" s="7">
        <v>0</v>
      </c>
      <c r="I42" s="6" t="s">
        <v>16</v>
      </c>
      <c r="J42" s="7">
        <v>1</v>
      </c>
      <c r="K42" s="7">
        <v>1</v>
      </c>
      <c r="L42" s="5">
        <v>0</v>
      </c>
    </row>
    <row r="43" spans="1:12" x14ac:dyDescent="0.2">
      <c r="A43" s="10"/>
      <c r="B43" s="5" t="s">
        <v>139</v>
      </c>
      <c r="C43" s="6" t="s">
        <v>11</v>
      </c>
      <c r="D43" s="6" t="s">
        <v>23</v>
      </c>
      <c r="E43" s="6" t="s">
        <v>24</v>
      </c>
      <c r="F43" s="7" t="s">
        <v>140</v>
      </c>
      <c r="G43" s="8" t="s">
        <v>141</v>
      </c>
      <c r="H43" s="7">
        <v>0</v>
      </c>
      <c r="I43" s="6" t="s">
        <v>16</v>
      </c>
      <c r="J43" s="7">
        <v>2</v>
      </c>
      <c r="K43" s="7">
        <v>1</v>
      </c>
      <c r="L43" s="5">
        <v>0</v>
      </c>
    </row>
    <row r="44" spans="1:12" x14ac:dyDescent="0.2">
      <c r="A44" s="10"/>
      <c r="B44" s="5" t="s">
        <v>142</v>
      </c>
      <c r="C44" s="6" t="s">
        <v>11</v>
      </c>
      <c r="D44" s="6" t="s">
        <v>18</v>
      </c>
      <c r="E44" s="6" t="s">
        <v>24</v>
      </c>
      <c r="F44" s="7" t="s">
        <v>143</v>
      </c>
      <c r="G44" s="8" t="s">
        <v>144</v>
      </c>
      <c r="H44" s="7">
        <v>0</v>
      </c>
      <c r="I44" s="6" t="s">
        <v>16</v>
      </c>
      <c r="J44" s="7">
        <v>3</v>
      </c>
      <c r="K44" s="7" t="e">
        <v>#N/A</v>
      </c>
      <c r="L44" s="5">
        <v>0</v>
      </c>
    </row>
    <row r="45" spans="1:12" x14ac:dyDescent="0.2">
      <c r="A45" s="10"/>
      <c r="B45" s="5" t="s">
        <v>145</v>
      </c>
      <c r="C45" s="6" t="s">
        <v>11</v>
      </c>
      <c r="D45" s="6" t="s">
        <v>18</v>
      </c>
      <c r="E45" s="6" t="s">
        <v>24</v>
      </c>
      <c r="F45" s="7" t="s">
        <v>146</v>
      </c>
      <c r="G45" s="8" t="s">
        <v>147</v>
      </c>
      <c r="H45" s="7">
        <v>0</v>
      </c>
      <c r="I45" s="6" t="s">
        <v>16</v>
      </c>
      <c r="J45" s="7">
        <v>4</v>
      </c>
      <c r="K45" s="7">
        <v>1</v>
      </c>
      <c r="L45" s="5">
        <v>0</v>
      </c>
    </row>
    <row r="46" spans="1:12" x14ac:dyDescent="0.2">
      <c r="A46" s="10"/>
      <c r="B46" s="5" t="s">
        <v>148</v>
      </c>
      <c r="C46" s="6" t="s">
        <v>11</v>
      </c>
      <c r="D46" s="6" t="s">
        <v>23</v>
      </c>
      <c r="E46" s="6" t="s">
        <v>24</v>
      </c>
      <c r="F46" s="7" t="s">
        <v>149</v>
      </c>
      <c r="G46" s="8" t="s">
        <v>150</v>
      </c>
      <c r="H46" s="7">
        <v>0</v>
      </c>
      <c r="I46" s="6" t="s">
        <v>16</v>
      </c>
      <c r="J46" s="7">
        <v>2</v>
      </c>
      <c r="K46" s="7">
        <v>1</v>
      </c>
      <c r="L46" s="5">
        <v>0</v>
      </c>
    </row>
    <row r="47" spans="1:12" x14ac:dyDescent="0.2">
      <c r="A47" s="10"/>
      <c r="B47" s="5" t="s">
        <v>151</v>
      </c>
      <c r="C47" s="6" t="s">
        <v>11</v>
      </c>
      <c r="D47" s="6" t="s">
        <v>32</v>
      </c>
      <c r="E47" s="6" t="s">
        <v>33</v>
      </c>
      <c r="F47" s="7" t="s">
        <v>152</v>
      </c>
      <c r="G47" s="8" t="s">
        <v>153</v>
      </c>
      <c r="H47" s="7">
        <v>0</v>
      </c>
      <c r="I47" s="6" t="s">
        <v>16</v>
      </c>
      <c r="J47" s="7">
        <v>2</v>
      </c>
      <c r="K47" s="7">
        <v>1</v>
      </c>
      <c r="L47" s="5">
        <v>0</v>
      </c>
    </row>
    <row r="48" spans="1:12" x14ac:dyDescent="0.2">
      <c r="A48" s="10"/>
      <c r="B48" s="5" t="s">
        <v>154</v>
      </c>
      <c r="C48" s="6" t="s">
        <v>11</v>
      </c>
      <c r="D48" s="6" t="s">
        <v>32</v>
      </c>
      <c r="E48" s="6" t="s">
        <v>33</v>
      </c>
      <c r="F48" s="7" t="s">
        <v>155</v>
      </c>
      <c r="G48" s="8" t="s">
        <v>156</v>
      </c>
      <c r="H48" s="7">
        <v>0</v>
      </c>
      <c r="I48" s="6" t="s">
        <v>16</v>
      </c>
      <c r="J48" s="7">
        <v>2</v>
      </c>
      <c r="K48" s="7">
        <v>1</v>
      </c>
      <c r="L48" s="5">
        <v>0</v>
      </c>
    </row>
    <row r="49" spans="1:12" x14ac:dyDescent="0.2">
      <c r="A49" s="10"/>
      <c r="B49" s="5" t="s">
        <v>157</v>
      </c>
      <c r="C49" s="6" t="s">
        <v>11</v>
      </c>
      <c r="D49" s="6" t="s">
        <v>32</v>
      </c>
      <c r="E49" s="6" t="s">
        <v>82</v>
      </c>
      <c r="F49" s="7"/>
      <c r="G49" s="8"/>
      <c r="H49" s="7"/>
      <c r="I49" s="6"/>
      <c r="J49" s="7"/>
      <c r="K49" s="7"/>
      <c r="L49" s="2"/>
    </row>
    <row r="50" spans="1:12" x14ac:dyDescent="0.2">
      <c r="A50" s="10"/>
      <c r="B50" s="5" t="s">
        <v>158</v>
      </c>
      <c r="C50" s="6" t="s">
        <v>11</v>
      </c>
      <c r="D50" s="6" t="s">
        <v>12</v>
      </c>
      <c r="E50" s="6" t="s">
        <v>13</v>
      </c>
      <c r="F50" s="7" t="s">
        <v>159</v>
      </c>
      <c r="G50" s="8" t="s">
        <v>160</v>
      </c>
      <c r="H50" s="7">
        <v>0</v>
      </c>
      <c r="I50" s="6" t="s">
        <v>16</v>
      </c>
      <c r="J50" s="7">
        <v>1</v>
      </c>
      <c r="K50" s="7">
        <v>1</v>
      </c>
      <c r="L50" s="5">
        <v>0</v>
      </c>
    </row>
    <row r="51" spans="1:12" x14ac:dyDescent="0.2">
      <c r="A51" s="23" t="s">
        <v>162</v>
      </c>
      <c r="B51" s="5" t="s">
        <v>163</v>
      </c>
      <c r="C51" s="6" t="s">
        <v>11</v>
      </c>
      <c r="D51" s="6" t="s">
        <v>23</v>
      </c>
      <c r="E51" s="6" t="s">
        <v>13</v>
      </c>
      <c r="F51" s="7" t="s">
        <v>164</v>
      </c>
      <c r="G51" s="8" t="s">
        <v>165</v>
      </c>
      <c r="H51" s="7">
        <v>0</v>
      </c>
      <c r="I51" s="6" t="s">
        <v>16</v>
      </c>
      <c r="J51" s="7">
        <v>2</v>
      </c>
      <c r="K51" s="7">
        <v>1</v>
      </c>
      <c r="L51" s="5">
        <v>0</v>
      </c>
    </row>
    <row r="52" spans="1:12" x14ac:dyDescent="0.2">
      <c r="A52" s="24">
        <f>SUBTOTAL(3,B3:B52)</f>
        <v>50</v>
      </c>
      <c r="B52" s="5" t="s">
        <v>167</v>
      </c>
      <c r="C52" s="6" t="s">
        <v>11</v>
      </c>
      <c r="D52" s="6" t="s">
        <v>29</v>
      </c>
      <c r="E52" s="6" t="s">
        <v>408</v>
      </c>
      <c r="F52" s="7" t="s">
        <v>168</v>
      </c>
      <c r="G52" s="8" t="s">
        <v>169</v>
      </c>
      <c r="H52" s="7">
        <v>0</v>
      </c>
      <c r="I52" s="6" t="s">
        <v>16</v>
      </c>
      <c r="J52" s="7">
        <v>1</v>
      </c>
      <c r="K52" s="7">
        <v>1</v>
      </c>
      <c r="L52" s="5">
        <v>0</v>
      </c>
    </row>
    <row r="53" spans="1:12" x14ac:dyDescent="0.2">
      <c r="A53" s="4">
        <v>366</v>
      </c>
      <c r="B53" s="5" t="s">
        <v>170</v>
      </c>
      <c r="C53" s="5" t="s">
        <v>11</v>
      </c>
      <c r="D53" s="5" t="s">
        <v>18</v>
      </c>
      <c r="E53" s="5" t="s">
        <v>171</v>
      </c>
      <c r="F53" s="5" t="s">
        <v>172</v>
      </c>
      <c r="G53" s="5" t="s">
        <v>173</v>
      </c>
      <c r="H53" s="5" t="s">
        <v>16</v>
      </c>
      <c r="I53" s="5">
        <v>1</v>
      </c>
      <c r="J53" s="5" t="e">
        <v>#N/A</v>
      </c>
      <c r="K53" s="2"/>
      <c r="L53" s="2"/>
    </row>
    <row r="54" spans="1:12" x14ac:dyDescent="0.2">
      <c r="A54" s="9">
        <v>366</v>
      </c>
      <c r="B54" s="5" t="s">
        <v>174</v>
      </c>
      <c r="C54" s="5" t="s">
        <v>11</v>
      </c>
      <c r="D54" s="5" t="s">
        <v>18</v>
      </c>
      <c r="E54" s="5" t="s">
        <v>171</v>
      </c>
      <c r="F54" s="5" t="s">
        <v>175</v>
      </c>
      <c r="G54" s="5" t="s">
        <v>176</v>
      </c>
      <c r="H54" s="5" t="s">
        <v>16</v>
      </c>
      <c r="I54" s="5">
        <v>1</v>
      </c>
      <c r="J54" s="5" t="e">
        <v>#N/A</v>
      </c>
      <c r="K54" s="2"/>
      <c r="L54" s="2"/>
    </row>
    <row r="55" spans="1:12" x14ac:dyDescent="0.2">
      <c r="A55" s="10"/>
      <c r="B55" s="5" t="s">
        <v>177</v>
      </c>
      <c r="C55" s="5" t="s">
        <v>11</v>
      </c>
      <c r="D55" s="5" t="s">
        <v>18</v>
      </c>
      <c r="E55" s="5" t="s">
        <v>171</v>
      </c>
      <c r="F55" s="5" t="s">
        <v>178</v>
      </c>
      <c r="G55" s="5" t="s">
        <v>179</v>
      </c>
      <c r="H55" s="5" t="s">
        <v>16</v>
      </c>
      <c r="I55" s="5">
        <v>1</v>
      </c>
      <c r="J55" s="5">
        <v>1</v>
      </c>
      <c r="K55" s="2"/>
      <c r="L55" s="2"/>
    </row>
    <row r="56" spans="1:12" x14ac:dyDescent="0.2">
      <c r="A56" s="10"/>
      <c r="B56" s="5" t="s">
        <v>180</v>
      </c>
      <c r="C56" s="5" t="s">
        <v>11</v>
      </c>
      <c r="D56" s="5" t="s">
        <v>18</v>
      </c>
      <c r="E56" s="5" t="s">
        <v>171</v>
      </c>
      <c r="F56" s="5" t="s">
        <v>181</v>
      </c>
      <c r="G56" s="5" t="s">
        <v>182</v>
      </c>
      <c r="H56" s="5" t="s">
        <v>16</v>
      </c>
      <c r="I56" s="5">
        <v>1</v>
      </c>
      <c r="J56" s="5">
        <v>1</v>
      </c>
      <c r="K56" s="2"/>
      <c r="L56" s="2"/>
    </row>
    <row r="57" spans="1:12" x14ac:dyDescent="0.2">
      <c r="A57" s="10"/>
      <c r="B57" s="5" t="s">
        <v>183</v>
      </c>
      <c r="C57" s="5" t="s">
        <v>11</v>
      </c>
      <c r="D57" s="5" t="s">
        <v>60</v>
      </c>
      <c r="E57" s="5" t="s">
        <v>184</v>
      </c>
      <c r="F57" s="5" t="s">
        <v>185</v>
      </c>
      <c r="G57" s="5" t="s">
        <v>186</v>
      </c>
      <c r="H57" s="5" t="s">
        <v>16</v>
      </c>
      <c r="I57" s="5">
        <v>1</v>
      </c>
      <c r="J57" s="5">
        <v>1</v>
      </c>
      <c r="K57" s="2"/>
      <c r="L57" s="2"/>
    </row>
    <row r="58" spans="1:12" x14ac:dyDescent="0.2">
      <c r="A58" s="10"/>
      <c r="B58" s="5" t="s">
        <v>187</v>
      </c>
      <c r="C58" s="5" t="s">
        <v>11</v>
      </c>
      <c r="D58" s="5" t="s">
        <v>60</v>
      </c>
      <c r="E58" s="5" t="s">
        <v>184</v>
      </c>
      <c r="F58" s="5" t="s">
        <v>188</v>
      </c>
      <c r="G58" s="5" t="s">
        <v>189</v>
      </c>
      <c r="H58" s="5" t="s">
        <v>16</v>
      </c>
      <c r="I58" s="5">
        <v>1</v>
      </c>
      <c r="J58" s="5" t="e">
        <v>#N/A</v>
      </c>
      <c r="K58" s="2"/>
      <c r="L58" s="2"/>
    </row>
    <row r="59" spans="1:12" x14ac:dyDescent="0.2">
      <c r="A59" s="10"/>
      <c r="B59" s="5" t="s">
        <v>190</v>
      </c>
      <c r="C59" s="5" t="s">
        <v>11</v>
      </c>
      <c r="D59" s="5" t="s">
        <v>60</v>
      </c>
      <c r="E59" s="5" t="s">
        <v>184</v>
      </c>
      <c r="F59" s="5" t="s">
        <v>191</v>
      </c>
      <c r="G59" s="5" t="s">
        <v>192</v>
      </c>
      <c r="H59" s="5" t="s">
        <v>16</v>
      </c>
      <c r="I59" s="5">
        <v>1</v>
      </c>
      <c r="J59" s="5">
        <v>1</v>
      </c>
      <c r="K59" s="2"/>
      <c r="L59" s="2"/>
    </row>
    <row r="60" spans="1:12" x14ac:dyDescent="0.2">
      <c r="A60" s="10"/>
      <c r="B60" s="5" t="s">
        <v>193</v>
      </c>
      <c r="C60" s="5" t="s">
        <v>11</v>
      </c>
      <c r="D60" s="5" t="s">
        <v>32</v>
      </c>
      <c r="E60" s="5" t="s">
        <v>194</v>
      </c>
      <c r="F60" s="5" t="s">
        <v>195</v>
      </c>
      <c r="G60" s="5" t="s">
        <v>196</v>
      </c>
      <c r="H60" s="5" t="s">
        <v>16</v>
      </c>
      <c r="I60" s="5">
        <v>1</v>
      </c>
      <c r="J60" s="5" t="e">
        <v>#N/A</v>
      </c>
      <c r="K60" s="2"/>
      <c r="L60" s="2"/>
    </row>
    <row r="61" spans="1:12" x14ac:dyDescent="0.2">
      <c r="A61" s="10"/>
      <c r="B61" s="5" t="s">
        <v>197</v>
      </c>
      <c r="C61" s="5" t="s">
        <v>11</v>
      </c>
      <c r="D61" s="5" t="s">
        <v>32</v>
      </c>
      <c r="E61" s="5" t="s">
        <v>194</v>
      </c>
      <c r="F61" s="5" t="s">
        <v>198</v>
      </c>
      <c r="G61" s="5" t="s">
        <v>199</v>
      </c>
      <c r="H61" s="5" t="s">
        <v>16</v>
      </c>
      <c r="I61" s="5">
        <v>1</v>
      </c>
      <c r="J61" s="5" t="e">
        <v>#N/A</v>
      </c>
      <c r="K61" s="2"/>
      <c r="L61" s="2"/>
    </row>
    <row r="62" spans="1:12" x14ac:dyDescent="0.2">
      <c r="A62" s="10"/>
      <c r="B62" s="5" t="s">
        <v>200</v>
      </c>
      <c r="C62" s="5" t="s">
        <v>11</v>
      </c>
      <c r="D62" s="5" t="s">
        <v>12</v>
      </c>
      <c r="E62" s="5" t="s">
        <v>201</v>
      </c>
      <c r="F62" s="5" t="s">
        <v>202</v>
      </c>
      <c r="G62" s="5" t="s">
        <v>203</v>
      </c>
      <c r="H62" s="5" t="s">
        <v>16</v>
      </c>
      <c r="I62" s="5">
        <v>1</v>
      </c>
      <c r="J62" s="5" t="e">
        <v>#N/A</v>
      </c>
      <c r="K62" s="2"/>
      <c r="L62" s="2"/>
    </row>
    <row r="63" spans="1:12" x14ac:dyDescent="0.2">
      <c r="A63" s="10"/>
      <c r="B63" s="5" t="s">
        <v>204</v>
      </c>
      <c r="C63" s="5" t="s">
        <v>11</v>
      </c>
      <c r="D63" s="5" t="s">
        <v>23</v>
      </c>
      <c r="E63" s="5" t="s">
        <v>205</v>
      </c>
      <c r="F63" s="5" t="s">
        <v>206</v>
      </c>
      <c r="G63" s="5" t="s">
        <v>207</v>
      </c>
      <c r="H63" s="5" t="s">
        <v>16</v>
      </c>
      <c r="I63" s="5">
        <v>1</v>
      </c>
      <c r="J63" s="5" t="e">
        <v>#N/A</v>
      </c>
      <c r="K63" s="2"/>
      <c r="L63" s="2"/>
    </row>
    <row r="64" spans="1:12" x14ac:dyDescent="0.2">
      <c r="A64" s="10"/>
      <c r="B64" s="5" t="s">
        <v>208</v>
      </c>
      <c r="C64" s="5" t="s">
        <v>11</v>
      </c>
      <c r="D64" s="5" t="s">
        <v>29</v>
      </c>
      <c r="E64" s="5" t="s">
        <v>209</v>
      </c>
      <c r="F64" s="2"/>
      <c r="G64" s="2"/>
      <c r="H64" s="2"/>
      <c r="I64" s="5">
        <v>1</v>
      </c>
      <c r="J64" s="2"/>
      <c r="K64" s="2"/>
      <c r="L64" s="2"/>
    </row>
    <row r="65" spans="1:12" x14ac:dyDescent="0.2">
      <c r="A65" s="23" t="s">
        <v>162</v>
      </c>
      <c r="B65" s="5" t="s">
        <v>210</v>
      </c>
      <c r="C65" s="5" t="s">
        <v>11</v>
      </c>
      <c r="D65" s="5" t="s">
        <v>29</v>
      </c>
      <c r="E65" s="5" t="s">
        <v>209</v>
      </c>
      <c r="F65" s="5" t="s">
        <v>211</v>
      </c>
      <c r="G65" s="5" t="s">
        <v>212</v>
      </c>
      <c r="H65" s="5" t="s">
        <v>16</v>
      </c>
      <c r="I65" s="5">
        <v>1</v>
      </c>
      <c r="J65" s="5" t="e">
        <v>#N/A</v>
      </c>
      <c r="K65" s="2"/>
      <c r="L65" s="2"/>
    </row>
    <row r="66" spans="1:12" s="56" customFormat="1" x14ac:dyDescent="0.2">
      <c r="A66" s="53">
        <f>SUBTOTAL(3,B53:B66)</f>
        <v>14</v>
      </c>
      <c r="B66" s="54" t="s">
        <v>213</v>
      </c>
      <c r="C66" s="54" t="s">
        <v>11</v>
      </c>
      <c r="D66" s="54" t="s">
        <v>214</v>
      </c>
      <c r="E66" s="54" t="s">
        <v>215</v>
      </c>
      <c r="F66" s="54" t="s">
        <v>216</v>
      </c>
      <c r="G66" s="54" t="s">
        <v>217</v>
      </c>
      <c r="H66" s="54" t="s">
        <v>16</v>
      </c>
      <c r="I66" s="54">
        <v>1</v>
      </c>
      <c r="J66" s="54">
        <v>1</v>
      </c>
      <c r="K66" s="55"/>
      <c r="L66" s="55"/>
    </row>
    <row r="67" spans="1:12" x14ac:dyDescent="0.2">
      <c r="A67" s="4" t="s">
        <v>218</v>
      </c>
      <c r="B67" s="25" t="s">
        <v>219</v>
      </c>
      <c r="C67" s="26" t="s">
        <v>11</v>
      </c>
      <c r="D67" s="26" t="s">
        <v>220</v>
      </c>
      <c r="E67" s="26" t="s">
        <v>221</v>
      </c>
      <c r="F67" s="27" t="s">
        <v>140</v>
      </c>
      <c r="G67" s="28" t="s">
        <v>222</v>
      </c>
      <c r="H67" s="26" t="s">
        <v>16</v>
      </c>
      <c r="I67" s="29">
        <v>1</v>
      </c>
      <c r="J67" s="30" t="e">
        <v>#N/A</v>
      </c>
      <c r="K67" s="26" t="s">
        <v>47</v>
      </c>
      <c r="L67" s="26" t="s">
        <v>47</v>
      </c>
    </row>
    <row r="68" spans="1:12" x14ac:dyDescent="0.2">
      <c r="A68" s="10"/>
      <c r="B68" s="25" t="s">
        <v>223</v>
      </c>
      <c r="C68" s="26" t="s">
        <v>11</v>
      </c>
      <c r="D68" s="26" t="s">
        <v>23</v>
      </c>
      <c r="E68" s="26" t="s">
        <v>224</v>
      </c>
      <c r="F68" s="27" t="s">
        <v>225</v>
      </c>
      <c r="G68" s="28" t="s">
        <v>226</v>
      </c>
      <c r="H68" s="26" t="s">
        <v>16</v>
      </c>
      <c r="I68" s="29">
        <v>1</v>
      </c>
      <c r="J68" s="30">
        <v>1</v>
      </c>
      <c r="K68" s="26" t="s">
        <v>47</v>
      </c>
      <c r="L68" s="26" t="s">
        <v>227</v>
      </c>
    </row>
    <row r="69" spans="1:12" x14ac:dyDescent="0.2">
      <c r="A69" s="10"/>
      <c r="B69" s="25" t="s">
        <v>228</v>
      </c>
      <c r="C69" s="26" t="s">
        <v>11</v>
      </c>
      <c r="D69" s="26" t="s">
        <v>229</v>
      </c>
      <c r="E69" s="26" t="s">
        <v>221</v>
      </c>
      <c r="F69" s="27" t="s">
        <v>230</v>
      </c>
      <c r="G69" s="28" t="s">
        <v>231</v>
      </c>
      <c r="H69" s="26" t="s">
        <v>16</v>
      </c>
      <c r="I69" s="29">
        <v>1</v>
      </c>
      <c r="J69" s="30" t="e">
        <v>#N/A</v>
      </c>
      <c r="K69" s="26" t="s">
        <v>47</v>
      </c>
      <c r="L69" s="26" t="s">
        <v>47</v>
      </c>
    </row>
    <row r="70" spans="1:12" x14ac:dyDescent="0.2">
      <c r="A70" s="10"/>
      <c r="B70" s="25" t="s">
        <v>232</v>
      </c>
      <c r="C70" s="26" t="s">
        <v>11</v>
      </c>
      <c r="D70" s="26" t="s">
        <v>233</v>
      </c>
      <c r="E70" s="26" t="s">
        <v>234</v>
      </c>
      <c r="F70" s="27" t="s">
        <v>235</v>
      </c>
      <c r="G70" s="28" t="s">
        <v>236</v>
      </c>
      <c r="H70" s="26" t="s">
        <v>16</v>
      </c>
      <c r="I70" s="29">
        <v>1</v>
      </c>
      <c r="J70" s="30">
        <v>1</v>
      </c>
      <c r="K70" s="26" t="s">
        <v>47</v>
      </c>
      <c r="L70" s="26" t="s">
        <v>237</v>
      </c>
    </row>
    <row r="71" spans="1:12" x14ac:dyDescent="0.2">
      <c r="A71" s="10"/>
      <c r="B71" s="25" t="s">
        <v>238</v>
      </c>
      <c r="C71" s="26" t="s">
        <v>11</v>
      </c>
      <c r="D71" s="26" t="s">
        <v>23</v>
      </c>
      <c r="E71" s="26" t="s">
        <v>166</v>
      </c>
      <c r="F71" s="27" t="s">
        <v>239</v>
      </c>
      <c r="G71" s="28" t="s">
        <v>240</v>
      </c>
      <c r="H71" s="26" t="s">
        <v>16</v>
      </c>
      <c r="I71" s="29">
        <v>1</v>
      </c>
      <c r="J71" s="30" t="e">
        <v>#N/A</v>
      </c>
      <c r="K71" s="26" t="s">
        <v>47</v>
      </c>
      <c r="L71" s="26" t="s">
        <v>241</v>
      </c>
    </row>
    <row r="72" spans="1:12" x14ac:dyDescent="0.2">
      <c r="A72" s="10"/>
      <c r="B72" s="25" t="s">
        <v>242</v>
      </c>
      <c r="C72" s="26" t="s">
        <v>11</v>
      </c>
      <c r="D72" s="26" t="s">
        <v>23</v>
      </c>
      <c r="E72" s="26" t="s">
        <v>243</v>
      </c>
      <c r="F72" s="27" t="s">
        <v>244</v>
      </c>
      <c r="G72" s="28" t="s">
        <v>245</v>
      </c>
      <c r="H72" s="26" t="s">
        <v>16</v>
      </c>
      <c r="I72" s="29">
        <v>1</v>
      </c>
      <c r="J72" s="30">
        <v>1</v>
      </c>
      <c r="K72" s="26" t="s">
        <v>47</v>
      </c>
      <c r="L72" s="26" t="s">
        <v>246</v>
      </c>
    </row>
    <row r="73" spans="1:12" x14ac:dyDescent="0.2">
      <c r="A73" s="10"/>
      <c r="B73" s="25" t="s">
        <v>247</v>
      </c>
      <c r="C73" s="26" t="s">
        <v>11</v>
      </c>
      <c r="D73" s="26" t="s">
        <v>248</v>
      </c>
      <c r="E73" s="26" t="s">
        <v>221</v>
      </c>
      <c r="F73" s="27" t="s">
        <v>249</v>
      </c>
      <c r="G73" s="28" t="s">
        <v>250</v>
      </c>
      <c r="H73" s="26" t="s">
        <v>16</v>
      </c>
      <c r="I73" s="29">
        <v>1</v>
      </c>
      <c r="J73" s="30">
        <v>1</v>
      </c>
      <c r="K73" s="26" t="s">
        <v>47</v>
      </c>
      <c r="L73" s="26" t="s">
        <v>47</v>
      </c>
    </row>
    <row r="74" spans="1:12" x14ac:dyDescent="0.2">
      <c r="A74" s="10"/>
      <c r="B74" s="25" t="s">
        <v>251</v>
      </c>
      <c r="C74" s="26" t="s">
        <v>11</v>
      </c>
      <c r="D74" s="26" t="s">
        <v>252</v>
      </c>
      <c r="E74" s="26" t="s">
        <v>253</v>
      </c>
      <c r="F74" s="27" t="s">
        <v>254</v>
      </c>
      <c r="G74" s="28" t="s">
        <v>255</v>
      </c>
      <c r="H74" s="26" t="s">
        <v>16</v>
      </c>
      <c r="I74" s="29">
        <v>1</v>
      </c>
      <c r="J74" s="30">
        <v>1</v>
      </c>
      <c r="K74" s="26" t="s">
        <v>47</v>
      </c>
      <c r="L74" s="26" t="s">
        <v>256</v>
      </c>
    </row>
    <row r="75" spans="1:12" x14ac:dyDescent="0.2">
      <c r="A75" s="10"/>
      <c r="B75" s="25" t="s">
        <v>257</v>
      </c>
      <c r="C75" s="26" t="s">
        <v>11</v>
      </c>
      <c r="D75" s="26" t="s">
        <v>258</v>
      </c>
      <c r="E75" s="26" t="s">
        <v>221</v>
      </c>
      <c r="F75" s="27" t="s">
        <v>259</v>
      </c>
      <c r="G75" s="28" t="s">
        <v>260</v>
      </c>
      <c r="H75" s="26" t="s">
        <v>16</v>
      </c>
      <c r="I75" s="29">
        <v>1</v>
      </c>
      <c r="J75" s="30" t="e">
        <v>#N/A</v>
      </c>
      <c r="K75" s="26" t="s">
        <v>47</v>
      </c>
      <c r="L75" s="26" t="s">
        <v>47</v>
      </c>
    </row>
    <row r="76" spans="1:12" x14ac:dyDescent="0.2">
      <c r="A76" s="10"/>
      <c r="B76" s="25" t="s">
        <v>261</v>
      </c>
      <c r="C76" s="26" t="s">
        <v>11</v>
      </c>
      <c r="D76" s="26" t="s">
        <v>60</v>
      </c>
      <c r="E76" s="26" t="s">
        <v>262</v>
      </c>
      <c r="F76" s="27" t="s">
        <v>263</v>
      </c>
      <c r="G76" s="28" t="s">
        <v>264</v>
      </c>
      <c r="H76" s="26" t="s">
        <v>16</v>
      </c>
      <c r="I76" s="29">
        <v>1</v>
      </c>
      <c r="J76" s="30">
        <v>1</v>
      </c>
      <c r="K76" s="26" t="s">
        <v>47</v>
      </c>
      <c r="L76" s="26" t="s">
        <v>265</v>
      </c>
    </row>
    <row r="77" spans="1:12" x14ac:dyDescent="0.2">
      <c r="A77" s="10"/>
      <c r="B77" s="25" t="s">
        <v>266</v>
      </c>
      <c r="C77" s="26" t="s">
        <v>11</v>
      </c>
      <c r="D77" s="5" t="s">
        <v>32</v>
      </c>
      <c r="E77" s="26" t="s">
        <v>106</v>
      </c>
      <c r="F77" s="27"/>
      <c r="G77" s="28"/>
      <c r="H77" s="26"/>
      <c r="I77" s="29"/>
      <c r="J77" s="30"/>
      <c r="K77" s="26"/>
      <c r="L77" s="26"/>
    </row>
    <row r="78" spans="1:12" x14ac:dyDescent="0.2">
      <c r="A78" s="10"/>
      <c r="B78" s="25" t="s">
        <v>267</v>
      </c>
      <c r="C78" s="26" t="s">
        <v>11</v>
      </c>
      <c r="D78" s="26" t="s">
        <v>18</v>
      </c>
      <c r="E78" s="26" t="s">
        <v>268</v>
      </c>
      <c r="F78" s="27" t="s">
        <v>269</v>
      </c>
      <c r="G78" s="28" t="s">
        <v>270</v>
      </c>
      <c r="H78" s="26" t="s">
        <v>16</v>
      </c>
      <c r="I78" s="29">
        <v>1</v>
      </c>
      <c r="J78" s="30" t="e">
        <v>#N/A</v>
      </c>
      <c r="K78" s="26" t="s">
        <v>47</v>
      </c>
      <c r="L78" s="26" t="s">
        <v>271</v>
      </c>
    </row>
    <row r="79" spans="1:12" x14ac:dyDescent="0.2">
      <c r="A79" s="10"/>
      <c r="B79" s="25" t="s">
        <v>272</v>
      </c>
      <c r="C79" s="26" t="s">
        <v>11</v>
      </c>
      <c r="D79" s="26" t="s">
        <v>273</v>
      </c>
      <c r="E79" s="26" t="s">
        <v>221</v>
      </c>
      <c r="F79" s="27" t="s">
        <v>274</v>
      </c>
      <c r="G79" s="28" t="s">
        <v>275</v>
      </c>
      <c r="H79" s="26" t="s">
        <v>16</v>
      </c>
      <c r="I79" s="29">
        <v>1</v>
      </c>
      <c r="J79" s="30">
        <v>1</v>
      </c>
      <c r="K79" s="26" t="s">
        <v>47</v>
      </c>
      <c r="L79" s="26" t="s">
        <v>276</v>
      </c>
    </row>
    <row r="80" spans="1:12" x14ac:dyDescent="0.2">
      <c r="A80" s="10"/>
      <c r="B80" s="25" t="s">
        <v>277</v>
      </c>
      <c r="C80" s="26" t="s">
        <v>11</v>
      </c>
      <c r="D80" s="26" t="s">
        <v>278</v>
      </c>
      <c r="E80" s="26" t="s">
        <v>221</v>
      </c>
      <c r="F80" s="27" t="s">
        <v>279</v>
      </c>
      <c r="G80" s="28" t="s">
        <v>280</v>
      </c>
      <c r="H80" s="26" t="s">
        <v>16</v>
      </c>
      <c r="I80" s="29">
        <v>1</v>
      </c>
      <c r="J80" s="30">
        <v>1</v>
      </c>
      <c r="K80" s="26" t="s">
        <v>47</v>
      </c>
      <c r="L80" s="26" t="s">
        <v>47</v>
      </c>
    </row>
    <row r="81" spans="1:12" s="49" customFormat="1" x14ac:dyDescent="0.2">
      <c r="A81" s="42"/>
      <c r="B81" s="43" t="s">
        <v>281</v>
      </c>
      <c r="C81" s="44" t="s">
        <v>11</v>
      </c>
      <c r="D81" s="44" t="s">
        <v>282</v>
      </c>
      <c r="E81" s="44" t="s">
        <v>221</v>
      </c>
      <c r="F81" s="45" t="s">
        <v>283</v>
      </c>
      <c r="G81" s="46" t="s">
        <v>284</v>
      </c>
      <c r="H81" s="44" t="s">
        <v>16</v>
      </c>
      <c r="I81" s="47">
        <v>1</v>
      </c>
      <c r="J81" s="48">
        <v>1</v>
      </c>
      <c r="K81" s="44" t="s">
        <v>47</v>
      </c>
      <c r="L81" s="44" t="s">
        <v>285</v>
      </c>
    </row>
    <row r="82" spans="1:12" x14ac:dyDescent="0.2">
      <c r="A82" s="10"/>
      <c r="B82" s="25" t="s">
        <v>286</v>
      </c>
      <c r="C82" s="26" t="s">
        <v>11</v>
      </c>
      <c r="D82" s="26" t="s">
        <v>287</v>
      </c>
      <c r="E82" s="26" t="s">
        <v>221</v>
      </c>
      <c r="F82" s="27" t="s">
        <v>288</v>
      </c>
      <c r="G82" s="28" t="s">
        <v>289</v>
      </c>
      <c r="H82" s="26" t="s">
        <v>16</v>
      </c>
      <c r="I82" s="29">
        <v>1</v>
      </c>
      <c r="J82" s="30" t="e">
        <v>#N/A</v>
      </c>
      <c r="K82" s="26" t="s">
        <v>47</v>
      </c>
      <c r="L82" s="26" t="s">
        <v>47</v>
      </c>
    </row>
    <row r="83" spans="1:12" x14ac:dyDescent="0.2">
      <c r="A83" s="10"/>
      <c r="B83" s="25" t="s">
        <v>290</v>
      </c>
      <c r="C83" s="26" t="s">
        <v>11</v>
      </c>
      <c r="D83" s="26" t="s">
        <v>291</v>
      </c>
      <c r="E83" s="26" t="s">
        <v>221</v>
      </c>
      <c r="F83" s="27" t="s">
        <v>292</v>
      </c>
      <c r="G83" s="28" t="s">
        <v>293</v>
      </c>
      <c r="H83" s="26" t="s">
        <v>16</v>
      </c>
      <c r="I83" s="29">
        <v>1</v>
      </c>
      <c r="J83" s="30">
        <v>1</v>
      </c>
      <c r="K83" s="26" t="s">
        <v>47</v>
      </c>
      <c r="L83" s="26" t="s">
        <v>161</v>
      </c>
    </row>
    <row r="84" spans="1:12" x14ac:dyDescent="0.2">
      <c r="A84" s="10"/>
      <c r="B84" s="25" t="s">
        <v>294</v>
      </c>
      <c r="C84" s="26" t="s">
        <v>11</v>
      </c>
      <c r="D84" s="26" t="s">
        <v>295</v>
      </c>
      <c r="E84" s="26" t="s">
        <v>221</v>
      </c>
      <c r="F84" s="27" t="s">
        <v>296</v>
      </c>
      <c r="G84" s="28" t="s">
        <v>297</v>
      </c>
      <c r="H84" s="26" t="s">
        <v>16</v>
      </c>
      <c r="I84" s="29">
        <v>1</v>
      </c>
      <c r="J84" s="30" t="e">
        <v>#N/A</v>
      </c>
      <c r="K84" s="26" t="s">
        <v>47</v>
      </c>
      <c r="L84" s="26" t="s">
        <v>47</v>
      </c>
    </row>
    <row r="85" spans="1:12" x14ac:dyDescent="0.2">
      <c r="A85" s="10"/>
      <c r="B85" s="25" t="s">
        <v>298</v>
      </c>
      <c r="C85" s="26" t="s">
        <v>11</v>
      </c>
      <c r="D85" s="26" t="s">
        <v>299</v>
      </c>
      <c r="E85" s="26" t="s">
        <v>221</v>
      </c>
      <c r="F85" s="27" t="s">
        <v>300</v>
      </c>
      <c r="G85" s="28" t="s">
        <v>301</v>
      </c>
      <c r="H85" s="26" t="s">
        <v>16</v>
      </c>
      <c r="I85" s="29">
        <v>1</v>
      </c>
      <c r="J85" s="30" t="e">
        <v>#N/A</v>
      </c>
      <c r="K85" s="26" t="s">
        <v>47</v>
      </c>
      <c r="L85" s="26" t="s">
        <v>47</v>
      </c>
    </row>
    <row r="86" spans="1:12" x14ac:dyDescent="0.2">
      <c r="A86" s="10"/>
      <c r="B86" s="25" t="s">
        <v>302</v>
      </c>
      <c r="C86" s="26" t="s">
        <v>11</v>
      </c>
      <c r="D86" s="26" t="s">
        <v>303</v>
      </c>
      <c r="E86" s="26" t="s">
        <v>221</v>
      </c>
      <c r="F86" s="27" t="s">
        <v>304</v>
      </c>
      <c r="G86" s="28" t="s">
        <v>305</v>
      </c>
      <c r="H86" s="26" t="s">
        <v>16</v>
      </c>
      <c r="I86" s="29">
        <v>1</v>
      </c>
      <c r="J86" s="30" t="e">
        <v>#N/A</v>
      </c>
      <c r="K86" s="26" t="s">
        <v>47</v>
      </c>
      <c r="L86" s="26" t="s">
        <v>47</v>
      </c>
    </row>
    <row r="87" spans="1:12" x14ac:dyDescent="0.2">
      <c r="A87" s="10"/>
      <c r="B87" s="25" t="s">
        <v>306</v>
      </c>
      <c r="C87" s="26" t="s">
        <v>11</v>
      </c>
      <c r="D87" s="26" t="s">
        <v>18</v>
      </c>
      <c r="E87" s="26" t="s">
        <v>307</v>
      </c>
      <c r="F87" s="27" t="s">
        <v>308</v>
      </c>
      <c r="G87" s="28" t="s">
        <v>309</v>
      </c>
      <c r="H87" s="26" t="s">
        <v>16</v>
      </c>
      <c r="I87" s="29">
        <v>1</v>
      </c>
      <c r="J87" s="30">
        <v>1</v>
      </c>
      <c r="K87" s="26" t="s">
        <v>47</v>
      </c>
      <c r="L87" s="26" t="s">
        <v>310</v>
      </c>
    </row>
    <row r="88" spans="1:12" x14ac:dyDescent="0.2">
      <c r="A88" s="10"/>
      <c r="B88" s="25" t="s">
        <v>311</v>
      </c>
      <c r="C88" s="26" t="s">
        <v>11</v>
      </c>
      <c r="D88" s="26" t="s">
        <v>12</v>
      </c>
      <c r="E88" s="26" t="s">
        <v>312</v>
      </c>
      <c r="F88" s="27" t="s">
        <v>114</v>
      </c>
      <c r="G88" s="28" t="s">
        <v>313</v>
      </c>
      <c r="H88" s="26" t="s">
        <v>16</v>
      </c>
      <c r="I88" s="29">
        <v>1</v>
      </c>
      <c r="J88" s="30">
        <v>1</v>
      </c>
      <c r="K88" s="26" t="s">
        <v>47</v>
      </c>
      <c r="L88" s="26" t="s">
        <v>116</v>
      </c>
    </row>
    <row r="89" spans="1:12" s="49" customFormat="1" x14ac:dyDescent="0.2">
      <c r="A89" s="42"/>
      <c r="B89" s="43" t="s">
        <v>314</v>
      </c>
      <c r="C89" s="44" t="s">
        <v>11</v>
      </c>
      <c r="D89" s="44" t="s">
        <v>252</v>
      </c>
      <c r="E89" s="44" t="s">
        <v>315</v>
      </c>
      <c r="F89" s="45" t="s">
        <v>316</v>
      </c>
      <c r="G89" s="46" t="s">
        <v>317</v>
      </c>
      <c r="H89" s="44" t="s">
        <v>16</v>
      </c>
      <c r="I89" s="47">
        <v>1</v>
      </c>
      <c r="J89" s="48">
        <v>1</v>
      </c>
      <c r="K89" s="44" t="s">
        <v>47</v>
      </c>
      <c r="L89" s="44" t="s">
        <v>318</v>
      </c>
    </row>
    <row r="90" spans="1:12" x14ac:dyDescent="0.2">
      <c r="A90" s="10"/>
      <c r="B90" s="25" t="s">
        <v>319</v>
      </c>
      <c r="C90" s="26" t="s">
        <v>11</v>
      </c>
      <c r="D90" s="26" t="s">
        <v>320</v>
      </c>
      <c r="E90" s="26" t="s">
        <v>221</v>
      </c>
      <c r="F90" s="27" t="s">
        <v>321</v>
      </c>
      <c r="G90" s="28" t="s">
        <v>322</v>
      </c>
      <c r="H90" s="26" t="s">
        <v>16</v>
      </c>
      <c r="I90" s="29">
        <v>1</v>
      </c>
      <c r="J90" s="30">
        <v>1</v>
      </c>
      <c r="K90" s="26" t="s">
        <v>47</v>
      </c>
      <c r="L90" s="26" t="s">
        <v>323</v>
      </c>
    </row>
    <row r="91" spans="1:12" x14ac:dyDescent="0.2">
      <c r="A91" s="10"/>
      <c r="B91" s="25" t="s">
        <v>324</v>
      </c>
      <c r="C91" s="26" t="s">
        <v>11</v>
      </c>
      <c r="D91" s="26" t="s">
        <v>184</v>
      </c>
      <c r="E91" s="26" t="s">
        <v>325</v>
      </c>
      <c r="F91" s="27" t="s">
        <v>326</v>
      </c>
      <c r="G91" s="28" t="s">
        <v>327</v>
      </c>
      <c r="H91" s="26" t="s">
        <v>16</v>
      </c>
      <c r="I91" s="29">
        <v>1</v>
      </c>
      <c r="J91" s="30">
        <v>1</v>
      </c>
      <c r="K91" s="26" t="s">
        <v>47</v>
      </c>
      <c r="L91" s="26" t="s">
        <v>47</v>
      </c>
    </row>
    <row r="92" spans="1:12" x14ac:dyDescent="0.2">
      <c r="A92" s="10"/>
      <c r="B92" s="25" t="s">
        <v>328</v>
      </c>
      <c r="C92" s="26" t="s">
        <v>11</v>
      </c>
      <c r="D92" s="26" t="s">
        <v>329</v>
      </c>
      <c r="E92" s="26" t="s">
        <v>221</v>
      </c>
      <c r="F92" s="27" t="s">
        <v>330</v>
      </c>
      <c r="G92" s="28" t="s">
        <v>331</v>
      </c>
      <c r="H92" s="26" t="s">
        <v>16</v>
      </c>
      <c r="I92" s="29">
        <v>1</v>
      </c>
      <c r="J92" s="30">
        <v>1</v>
      </c>
      <c r="K92" s="26" t="s">
        <v>47</v>
      </c>
      <c r="L92" s="26" t="s">
        <v>47</v>
      </c>
    </row>
    <row r="93" spans="1:12" x14ac:dyDescent="0.2">
      <c r="A93" s="10"/>
      <c r="B93" s="25" t="s">
        <v>332</v>
      </c>
      <c r="C93" s="26" t="s">
        <v>11</v>
      </c>
      <c r="D93" s="26" t="s">
        <v>333</v>
      </c>
      <c r="E93" s="26" t="s">
        <v>221</v>
      </c>
      <c r="F93" s="27" t="s">
        <v>334</v>
      </c>
      <c r="G93" s="28" t="s">
        <v>335</v>
      </c>
      <c r="H93" s="26" t="s">
        <v>16</v>
      </c>
      <c r="I93" s="29">
        <v>1</v>
      </c>
      <c r="J93" s="30">
        <v>1</v>
      </c>
      <c r="K93" s="26" t="s">
        <v>47</v>
      </c>
      <c r="L93" s="26" t="s">
        <v>336</v>
      </c>
    </row>
    <row r="94" spans="1:12" x14ac:dyDescent="0.2">
      <c r="A94" s="10"/>
      <c r="B94" s="25" t="s">
        <v>337</v>
      </c>
      <c r="C94" s="31" t="s">
        <v>11</v>
      </c>
      <c r="D94" s="31" t="s">
        <v>12</v>
      </c>
      <c r="E94" s="31" t="s">
        <v>338</v>
      </c>
      <c r="F94" s="32" t="s">
        <v>339</v>
      </c>
      <c r="G94" s="33" t="s">
        <v>340</v>
      </c>
      <c r="H94" s="31" t="s">
        <v>16</v>
      </c>
      <c r="I94" s="34">
        <v>1</v>
      </c>
      <c r="J94" s="35">
        <v>1</v>
      </c>
      <c r="K94" s="31" t="s">
        <v>47</v>
      </c>
      <c r="L94" s="31" t="s">
        <v>341</v>
      </c>
    </row>
    <row r="95" spans="1:12" x14ac:dyDescent="0.2">
      <c r="A95" s="10"/>
      <c r="B95" s="25" t="s">
        <v>342</v>
      </c>
      <c r="C95" s="31" t="s">
        <v>11</v>
      </c>
      <c r="D95" s="31" t="s">
        <v>29</v>
      </c>
      <c r="E95" s="31" t="s">
        <v>93</v>
      </c>
      <c r="F95" s="32" t="s">
        <v>339</v>
      </c>
      <c r="G95" s="33" t="s">
        <v>340</v>
      </c>
      <c r="H95" s="31" t="s">
        <v>16</v>
      </c>
      <c r="I95" s="34">
        <v>1</v>
      </c>
      <c r="J95" s="35">
        <v>1</v>
      </c>
      <c r="K95" s="31" t="s">
        <v>47</v>
      </c>
      <c r="L95" s="31" t="s">
        <v>341</v>
      </c>
    </row>
    <row r="96" spans="1:12" x14ac:dyDescent="0.2">
      <c r="A96" s="10"/>
      <c r="B96" s="25" t="s">
        <v>343</v>
      </c>
      <c r="C96" s="26" t="s">
        <v>11</v>
      </c>
      <c r="D96" s="26" t="s">
        <v>344</v>
      </c>
      <c r="E96" s="26" t="s">
        <v>221</v>
      </c>
      <c r="F96" s="27" t="s">
        <v>345</v>
      </c>
      <c r="G96" s="28" t="s">
        <v>346</v>
      </c>
      <c r="H96" s="26" t="s">
        <v>16</v>
      </c>
      <c r="I96" s="29">
        <v>1</v>
      </c>
      <c r="J96" s="30" t="e">
        <v>#N/A</v>
      </c>
      <c r="K96" s="26" t="s">
        <v>47</v>
      </c>
      <c r="L96" s="26" t="s">
        <v>39</v>
      </c>
    </row>
    <row r="97" spans="1:12" x14ac:dyDescent="0.2">
      <c r="A97" s="10"/>
      <c r="B97" s="25" t="s">
        <v>347</v>
      </c>
      <c r="C97" s="26" t="s">
        <v>11</v>
      </c>
      <c r="D97" s="26" t="s">
        <v>214</v>
      </c>
      <c r="E97" s="26" t="s">
        <v>348</v>
      </c>
      <c r="F97" s="27" t="s">
        <v>349</v>
      </c>
      <c r="G97" s="28" t="s">
        <v>350</v>
      </c>
      <c r="H97" s="26" t="s">
        <v>16</v>
      </c>
      <c r="I97" s="29">
        <v>1</v>
      </c>
      <c r="J97" s="30" t="e">
        <v>#N/A</v>
      </c>
      <c r="K97" s="26" t="s">
        <v>47</v>
      </c>
      <c r="L97" s="26" t="s">
        <v>351</v>
      </c>
    </row>
    <row r="98" spans="1:12" x14ac:dyDescent="0.2">
      <c r="A98" s="10"/>
      <c r="B98" s="25" t="s">
        <v>352</v>
      </c>
      <c r="C98" s="34" t="s">
        <v>11</v>
      </c>
      <c r="D98" s="34" t="s">
        <v>29</v>
      </c>
      <c r="E98" s="34" t="s">
        <v>58</v>
      </c>
      <c r="F98" s="36"/>
      <c r="G98" s="37"/>
      <c r="H98" s="34"/>
      <c r="I98" s="34">
        <v>1</v>
      </c>
      <c r="J98" s="38"/>
      <c r="K98" s="34"/>
      <c r="L98" s="34" t="s">
        <v>353</v>
      </c>
    </row>
    <row r="99" spans="1:12" x14ac:dyDescent="0.2">
      <c r="A99" s="10"/>
      <c r="B99" s="25" t="s">
        <v>354</v>
      </c>
      <c r="C99" s="34" t="s">
        <v>11</v>
      </c>
      <c r="D99" s="34" t="s">
        <v>29</v>
      </c>
      <c r="E99" s="34" t="s">
        <v>58</v>
      </c>
      <c r="F99" s="36" t="s">
        <v>355</v>
      </c>
      <c r="G99" s="37" t="s">
        <v>356</v>
      </c>
      <c r="H99" s="34" t="s">
        <v>16</v>
      </c>
      <c r="I99" s="34">
        <v>1</v>
      </c>
      <c r="J99" s="38">
        <v>1</v>
      </c>
      <c r="K99" s="34" t="s">
        <v>47</v>
      </c>
      <c r="L99" s="34" t="s">
        <v>353</v>
      </c>
    </row>
    <row r="100" spans="1:12" x14ac:dyDescent="0.2">
      <c r="A100" s="10"/>
      <c r="B100" s="25" t="s">
        <v>357</v>
      </c>
      <c r="C100" s="26" t="s">
        <v>11</v>
      </c>
      <c r="D100" s="26" t="s">
        <v>358</v>
      </c>
      <c r="E100" s="26" t="s">
        <v>221</v>
      </c>
      <c r="F100" s="27" t="s">
        <v>359</v>
      </c>
      <c r="G100" s="28" t="s">
        <v>360</v>
      </c>
      <c r="H100" s="26" t="s">
        <v>16</v>
      </c>
      <c r="I100" s="29">
        <v>1</v>
      </c>
      <c r="J100" s="30">
        <v>1</v>
      </c>
      <c r="K100" s="26" t="s">
        <v>47</v>
      </c>
      <c r="L100" s="26" t="s">
        <v>361</v>
      </c>
    </row>
    <row r="101" spans="1:12" x14ac:dyDescent="0.2">
      <c r="A101" s="10"/>
      <c r="B101" s="25" t="s">
        <v>362</v>
      </c>
      <c r="C101" s="26" t="s">
        <v>11</v>
      </c>
      <c r="D101" s="26" t="s">
        <v>363</v>
      </c>
      <c r="E101" s="26" t="s">
        <v>221</v>
      </c>
      <c r="F101" s="27" t="s">
        <v>364</v>
      </c>
      <c r="G101" s="28" t="s">
        <v>365</v>
      </c>
      <c r="H101" s="26" t="s">
        <v>16</v>
      </c>
      <c r="I101" s="29">
        <v>1</v>
      </c>
      <c r="J101" s="30" t="e">
        <v>#N/A</v>
      </c>
      <c r="K101" s="26" t="s">
        <v>47</v>
      </c>
      <c r="L101" s="26" t="s">
        <v>47</v>
      </c>
    </row>
    <row r="102" spans="1:12" x14ac:dyDescent="0.2">
      <c r="A102" s="10"/>
      <c r="B102" s="25" t="s">
        <v>366</v>
      </c>
      <c r="C102" s="26" t="s">
        <v>11</v>
      </c>
      <c r="D102" s="26" t="s">
        <v>367</v>
      </c>
      <c r="E102" s="26" t="s">
        <v>221</v>
      </c>
      <c r="F102" s="27" t="s">
        <v>368</v>
      </c>
      <c r="G102" s="28" t="s">
        <v>369</v>
      </c>
      <c r="H102" s="26" t="s">
        <v>16</v>
      </c>
      <c r="I102" s="29">
        <v>1</v>
      </c>
      <c r="J102" s="30" t="e">
        <v>#N/A</v>
      </c>
      <c r="K102" s="26" t="s">
        <v>47</v>
      </c>
      <c r="L102" s="26" t="s">
        <v>47</v>
      </c>
    </row>
    <row r="103" spans="1:12" x14ac:dyDescent="0.2">
      <c r="A103" s="10"/>
      <c r="B103" s="25" t="s">
        <v>370</v>
      </c>
      <c r="C103" s="26" t="s">
        <v>11</v>
      </c>
      <c r="D103" s="26" t="s">
        <v>371</v>
      </c>
      <c r="E103" s="26" t="s">
        <v>221</v>
      </c>
      <c r="F103" s="27" t="s">
        <v>372</v>
      </c>
      <c r="G103" s="28" t="s">
        <v>373</v>
      </c>
      <c r="H103" s="26" t="s">
        <v>16</v>
      </c>
      <c r="I103" s="29">
        <v>1</v>
      </c>
      <c r="J103" s="30" t="e">
        <v>#N/A</v>
      </c>
      <c r="K103" s="26" t="s">
        <v>47</v>
      </c>
      <c r="L103" s="26" t="s">
        <v>374</v>
      </c>
    </row>
    <row r="104" spans="1:12" x14ac:dyDescent="0.2">
      <c r="A104" s="10"/>
      <c r="B104" s="25" t="s">
        <v>375</v>
      </c>
      <c r="C104" s="26" t="s">
        <v>11</v>
      </c>
      <c r="D104" s="26" t="s">
        <v>376</v>
      </c>
      <c r="E104" s="26" t="s">
        <v>221</v>
      </c>
      <c r="F104" s="27" t="s">
        <v>377</v>
      </c>
      <c r="G104" s="28" t="s">
        <v>378</v>
      </c>
      <c r="H104" s="26" t="s">
        <v>16</v>
      </c>
      <c r="I104" s="29">
        <v>1</v>
      </c>
      <c r="J104" s="30" t="e">
        <v>#N/A</v>
      </c>
      <c r="K104" s="26" t="s">
        <v>47</v>
      </c>
      <c r="L104" s="26" t="s">
        <v>47</v>
      </c>
    </row>
    <row r="105" spans="1:12" x14ac:dyDescent="0.2">
      <c r="A105" s="10"/>
      <c r="B105" s="25" t="s">
        <v>379</v>
      </c>
      <c r="C105" s="26" t="s">
        <v>11</v>
      </c>
      <c r="D105" s="26" t="s">
        <v>380</v>
      </c>
      <c r="E105" s="26" t="s">
        <v>221</v>
      </c>
      <c r="F105" s="27" t="s">
        <v>381</v>
      </c>
      <c r="G105" s="28" t="s">
        <v>382</v>
      </c>
      <c r="H105" s="26" t="s">
        <v>16</v>
      </c>
      <c r="I105" s="29">
        <v>1</v>
      </c>
      <c r="J105" s="30" t="e">
        <v>#N/A</v>
      </c>
      <c r="K105" s="26" t="s">
        <v>47</v>
      </c>
      <c r="L105" s="26" t="s">
        <v>47</v>
      </c>
    </row>
    <row r="106" spans="1:12" x14ac:dyDescent="0.2">
      <c r="A106" s="10"/>
      <c r="B106" s="25" t="s">
        <v>383</v>
      </c>
      <c r="C106" s="26" t="s">
        <v>11</v>
      </c>
      <c r="D106" s="26" t="s">
        <v>384</v>
      </c>
      <c r="E106" s="26" t="s">
        <v>221</v>
      </c>
      <c r="F106" s="27" t="s">
        <v>385</v>
      </c>
      <c r="G106" s="28" t="s">
        <v>386</v>
      </c>
      <c r="H106" s="26" t="s">
        <v>16</v>
      </c>
      <c r="I106" s="29">
        <v>1</v>
      </c>
      <c r="J106" s="30">
        <v>1</v>
      </c>
      <c r="K106" s="26" t="s">
        <v>47</v>
      </c>
      <c r="L106" s="26" t="s">
        <v>387</v>
      </c>
    </row>
    <row r="107" spans="1:12" x14ac:dyDescent="0.2">
      <c r="A107" s="10"/>
      <c r="B107" s="25" t="s">
        <v>388</v>
      </c>
      <c r="C107" s="26" t="s">
        <v>11</v>
      </c>
      <c r="D107" s="26" t="s">
        <v>389</v>
      </c>
      <c r="E107" s="26" t="s">
        <v>221</v>
      </c>
      <c r="F107" s="27" t="s">
        <v>390</v>
      </c>
      <c r="G107" s="28" t="s">
        <v>391</v>
      </c>
      <c r="H107" s="26" t="s">
        <v>16</v>
      </c>
      <c r="I107" s="29">
        <v>1</v>
      </c>
      <c r="J107" s="30" t="e">
        <v>#N/A</v>
      </c>
      <c r="K107" s="26" t="s">
        <v>47</v>
      </c>
      <c r="L107" s="26" t="s">
        <v>47</v>
      </c>
    </row>
    <row r="108" spans="1:12" x14ac:dyDescent="0.2">
      <c r="A108" s="10"/>
      <c r="B108" s="25" t="s">
        <v>392</v>
      </c>
      <c r="C108" s="26" t="s">
        <v>11</v>
      </c>
      <c r="D108" s="26" t="s">
        <v>214</v>
      </c>
      <c r="E108" s="26" t="s">
        <v>393</v>
      </c>
      <c r="F108" s="27" t="s">
        <v>394</v>
      </c>
      <c r="G108" s="28" t="s">
        <v>395</v>
      </c>
      <c r="H108" s="26" t="s">
        <v>16</v>
      </c>
      <c r="I108" s="29">
        <v>1</v>
      </c>
      <c r="J108" s="30">
        <v>1</v>
      </c>
      <c r="K108" s="26" t="s">
        <v>47</v>
      </c>
      <c r="L108" s="26" t="s">
        <v>396</v>
      </c>
    </row>
    <row r="109" spans="1:12" x14ac:dyDescent="0.2">
      <c r="A109" s="10"/>
      <c r="B109" s="25" t="s">
        <v>397</v>
      </c>
      <c r="C109" s="26" t="s">
        <v>11</v>
      </c>
      <c r="D109" s="26" t="s">
        <v>18</v>
      </c>
      <c r="E109" s="26" t="s">
        <v>398</v>
      </c>
      <c r="F109" s="27" t="s">
        <v>399</v>
      </c>
      <c r="G109" s="28" t="s">
        <v>400</v>
      </c>
      <c r="H109" s="26" t="s">
        <v>16</v>
      </c>
      <c r="I109" s="29">
        <v>1</v>
      </c>
      <c r="J109" s="30">
        <v>1</v>
      </c>
      <c r="K109" s="26" t="s">
        <v>47</v>
      </c>
      <c r="L109" s="26" t="s">
        <v>47</v>
      </c>
    </row>
    <row r="110" spans="1:12" x14ac:dyDescent="0.2">
      <c r="A110" s="24">
        <f>SUBTOTAL(3,B67:B110)</f>
        <v>44</v>
      </c>
      <c r="B110" s="25" t="s">
        <v>401</v>
      </c>
      <c r="C110" s="26" t="s">
        <v>11</v>
      </c>
      <c r="D110" s="26" t="s">
        <v>402</v>
      </c>
      <c r="E110" s="26" t="s">
        <v>221</v>
      </c>
      <c r="F110" s="27" t="s">
        <v>403</v>
      </c>
      <c r="G110" s="28" t="s">
        <v>404</v>
      </c>
      <c r="H110" s="26" t="s">
        <v>16</v>
      </c>
      <c r="I110" s="29">
        <v>1</v>
      </c>
      <c r="J110" s="30" t="e">
        <v>#N/A</v>
      </c>
      <c r="K110" s="26" t="s">
        <v>47</v>
      </c>
      <c r="L110" s="26" t="s">
        <v>47</v>
      </c>
    </row>
    <row r="111" spans="1:12" x14ac:dyDescent="0.2">
      <c r="A111" s="41">
        <f>SUM(A110,A66,A52)</f>
        <v>108</v>
      </c>
      <c r="B111" s="39"/>
      <c r="C111" s="39"/>
      <c r="D111" s="39"/>
      <c r="E111" s="39"/>
      <c r="F111" s="39"/>
      <c r="G111" s="39"/>
      <c r="H111" s="39"/>
      <c r="I111" s="39"/>
      <c r="J111" s="2"/>
      <c r="K111" s="2"/>
      <c r="L111" s="2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8" fitToHeight="3" orientation="landscape" r:id="rId1"/>
  <headerFoot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mannocchi</dc:creator>
  <cp:lastModifiedBy>Utente di Microsoft Office</cp:lastModifiedBy>
  <cp:lastPrinted>2017-12-01T13:32:10Z</cp:lastPrinted>
  <dcterms:created xsi:type="dcterms:W3CDTF">2017-12-01T13:00:07Z</dcterms:created>
  <dcterms:modified xsi:type="dcterms:W3CDTF">2017-12-07T09:31:43Z</dcterms:modified>
</cp:coreProperties>
</file>